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ポータブル\0陸協\1大会準備\r07\r070223清水冬季記録会\"/>
    </mc:Choice>
  </mc:AlternateContent>
  <xr:revisionPtr revIDLastSave="0" documentId="13_ncr:1_{7A7612AE-D3AF-4268-A4DC-5EA6CB4735A0}" xr6:coauthVersionLast="47" xr6:coauthVersionMax="47" xr10:uidLastSave="{00000000-0000-0000-0000-000000000000}"/>
  <bookViews>
    <workbookView xWindow="2130" yWindow="645" windowWidth="22485" windowHeight="14355" xr2:uid="{00000000-000D-0000-FFFF-FFFF00000000}"/>
  </bookViews>
  <sheets>
    <sheet name="チーム情報" sheetId="1" r:id="rId1"/>
    <sheet name="出場者情報(個人)" sheetId="2" r:id="rId2"/>
  </sheets>
  <definedNames>
    <definedName name="_xlnm.Print_Area" localSheetId="0">チーム情報!$A$1:$Q$13</definedName>
  </definedNames>
  <calcPr calcId="191029"/>
</workbook>
</file>

<file path=xl/calcChain.xml><?xml version="1.0" encoding="utf-8"?>
<calcChain xmlns="http://schemas.openxmlformats.org/spreadsheetml/2006/main">
  <c r="Q6" i="1" l="1"/>
  <c r="Q5" i="1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8" i="2"/>
  <c r="C7" i="2"/>
  <c r="C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7" i="2"/>
  <c r="K6" i="2"/>
  <c r="Q7" i="1" l="1"/>
</calcChain>
</file>

<file path=xl/sharedStrings.xml><?xml version="1.0" encoding="utf-8"?>
<sst xmlns="http://schemas.openxmlformats.org/spreadsheetml/2006/main" count="86" uniqueCount="78">
  <si>
    <t>氏　名</t>
    <rPh sb="0" eb="1">
      <t>シ</t>
    </rPh>
    <rPh sb="2" eb="3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</si>
  <si>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</si>
  <si>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連絡先（できれば携帯）</t>
    <rPh sb="0" eb="3">
      <t>レンラクサキ</t>
    </rPh>
    <rPh sb="8" eb="10">
      <t>ケイタイ</t>
    </rPh>
    <phoneticPr fontId="1"/>
  </si>
  <si>
    <t>①</t>
    <phoneticPr fontId="1"/>
  </si>
  <si>
    <t>②</t>
    <phoneticPr fontId="1"/>
  </si>
  <si>
    <t>自動的に表示される。</t>
    <rPh sb="0" eb="3">
      <t>ジドウテキ</t>
    </rPh>
    <rPh sb="4" eb="6">
      <t>ヒョウジ</t>
    </rPh>
    <phoneticPr fontId="1"/>
  </si>
  <si>
    <t>③</t>
    <phoneticPr fontId="1"/>
  </si>
  <si>
    <t>正確に入力する。</t>
    <rPh sb="0" eb="2">
      <t>セイカク</t>
    </rPh>
    <rPh sb="3" eb="5">
      <t>ニュウリョク</t>
    </rPh>
    <phoneticPr fontId="1"/>
  </si>
  <si>
    <t>この記録をもとに編成するので、必ず入力。</t>
    <rPh sb="2" eb="4">
      <t>キロク</t>
    </rPh>
    <rPh sb="8" eb="10">
      <t>ヘンセイ</t>
    </rPh>
    <rPh sb="15" eb="16">
      <t>カナラ</t>
    </rPh>
    <rPh sb="17" eb="19">
      <t>ニュウリョク</t>
    </rPh>
    <phoneticPr fontId="1"/>
  </si>
  <si>
    <t>＜入力の注意事項＞</t>
    <rPh sb="1" eb="3">
      <t>ニュウリョク</t>
    </rPh>
    <rPh sb="4" eb="6">
      <t>チュウイ</t>
    </rPh>
    <rPh sb="6" eb="8">
      <t>ジコウ</t>
    </rPh>
    <phoneticPr fontId="1"/>
  </si>
  <si>
    <t>入力例</t>
    <rPh sb="0" eb="2">
      <t>ニュウリョク</t>
    </rPh>
    <rPh sb="2" eb="3">
      <t>レイ</t>
    </rPh>
    <phoneticPr fontId="1"/>
  </si>
  <si>
    <t>清水　太郎</t>
    <rPh sb="0" eb="2">
      <t>シミズ</t>
    </rPh>
    <rPh sb="3" eb="5">
      <t>タロウ</t>
    </rPh>
    <phoneticPr fontId="1"/>
  </si>
  <si>
    <t>シミズ　タロウ</t>
    <phoneticPr fontId="1"/>
  </si>
  <si>
    <t>黄色い部分を入力</t>
    <rPh sb="0" eb="2">
      <t>キイロ</t>
    </rPh>
    <rPh sb="3" eb="5">
      <t>ブブン</t>
    </rPh>
    <rPh sb="6" eb="8">
      <t>ニュウリョク</t>
    </rPh>
    <phoneticPr fontId="1"/>
  </si>
  <si>
    <t>800m</t>
    <phoneticPr fontId="1"/>
  </si>
  <si>
    <t>1500m</t>
    <phoneticPr fontId="1"/>
  </si>
  <si>
    <t>⑤</t>
    <phoneticPr fontId="1"/>
  </si>
  <si>
    <t>④</t>
    <phoneticPr fontId="1"/>
  </si>
  <si>
    <t>タイム ： 〇〇分〇〇秒〇〇　→　〇〇．〇〇．〇〇</t>
    <rPh sb="8" eb="9">
      <t>フン</t>
    </rPh>
    <rPh sb="11" eb="12">
      <t>ビョウ</t>
    </rPh>
    <phoneticPr fontId="1"/>
  </si>
  <si>
    <t>過去の最高記録か目標記録を半角で入力</t>
    <rPh sb="0" eb="2">
      <t>カコ</t>
    </rPh>
    <rPh sb="3" eb="5">
      <t>サイコウ</t>
    </rPh>
    <rPh sb="5" eb="7">
      <t>キロク</t>
    </rPh>
    <rPh sb="8" eb="10">
      <t>モクヒョウ</t>
    </rPh>
    <rPh sb="10" eb="12">
      <t>キロク</t>
    </rPh>
    <rPh sb="13" eb="15">
      <t>ハンカク</t>
    </rPh>
    <rPh sb="16" eb="18">
      <t>ニュウリョク</t>
    </rPh>
    <phoneticPr fontId="1"/>
  </si>
  <si>
    <t>参加数</t>
    <rPh sb="0" eb="3">
      <t>サンカスウ</t>
    </rPh>
    <phoneticPr fontId="1"/>
  </si>
  <si>
    <t xml:space="preserve"> </t>
    <phoneticPr fontId="1"/>
  </si>
  <si>
    <t>③
種目№</t>
    <rPh sb="2" eb="4">
      <t>シュモク</t>
    </rPh>
    <phoneticPr fontId="1"/>
  </si>
  <si>
    <t>④
種目</t>
    <rPh sb="2" eb="4">
      <t>シュモク</t>
    </rPh>
    <phoneticPr fontId="1"/>
  </si>
  <si>
    <t>⑥⑦</t>
    <phoneticPr fontId="1"/>
  </si>
  <si>
    <t>⑧</t>
    <phoneticPr fontId="1"/>
  </si>
  <si>
    <t>⑨</t>
    <phoneticPr fontId="1"/>
  </si>
  <si>
    <t>⑤
ナンバー</t>
    <phoneticPr fontId="1"/>
  </si>
  <si>
    <t>⑥
氏　名</t>
    <rPh sb="2" eb="3">
      <t>シ</t>
    </rPh>
    <rPh sb="4" eb="5">
      <t>ナ</t>
    </rPh>
    <phoneticPr fontId="1"/>
  </si>
  <si>
    <t>⑦
フリガナ</t>
    <phoneticPr fontId="1"/>
  </si>
  <si>
    <t>⑧
学年</t>
    <rPh sb="2" eb="4">
      <t>ガクネン</t>
    </rPh>
    <phoneticPr fontId="1"/>
  </si>
  <si>
    <t>⑨
自己記録または
目標記録</t>
    <rPh sb="2" eb="4">
      <t>ジコ</t>
    </rPh>
    <rPh sb="4" eb="6">
      <t>キロク</t>
    </rPh>
    <rPh sb="10" eb="12">
      <t>モクヒョウ</t>
    </rPh>
    <rPh sb="12" eb="14">
      <t>キロク</t>
    </rPh>
    <phoneticPr fontId="1"/>
  </si>
  <si>
    <t>黄色のセルのみ入力してください。</t>
    <rPh sb="0" eb="2">
      <t>キイロ</t>
    </rPh>
    <rPh sb="7" eb="9">
      <t>ニュウリョク</t>
    </rPh>
    <phoneticPr fontId="1"/>
  </si>
  <si>
    <t>黄色の枠の必要な項目はすべて入力してください。</t>
    <rPh sb="0" eb="2">
      <t>キイロ</t>
    </rPh>
    <rPh sb="3" eb="4">
      <t>ワク</t>
    </rPh>
    <rPh sb="5" eb="7">
      <t>ヒツヨウ</t>
    </rPh>
    <rPh sb="8" eb="10">
      <t>コウモク</t>
    </rPh>
    <rPh sb="14" eb="16">
      <t>ニュウリョク</t>
    </rPh>
    <phoneticPr fontId="1"/>
  </si>
  <si>
    <t>小学男子</t>
    <rPh sb="0" eb="4">
      <t>ショウガクダンシ</t>
    </rPh>
    <phoneticPr fontId="1"/>
  </si>
  <si>
    <t>小学女子</t>
    <rPh sb="0" eb="4">
      <t>ショウガクジョシ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</si>
  <si>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</si>
  <si>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</si>
  <si>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①
分類№</t>
    <rPh sb="2" eb="4">
      <t>ブンルイ</t>
    </rPh>
    <phoneticPr fontId="1"/>
  </si>
  <si>
    <t>②
分類</t>
    <rPh sb="2" eb="4">
      <t>ブンルイ</t>
    </rPh>
    <phoneticPr fontId="1"/>
  </si>
  <si>
    <t>3000m</t>
    <phoneticPr fontId="1"/>
  </si>
  <si>
    <t>⑩</t>
    <phoneticPr fontId="1"/>
  </si>
  <si>
    <t>ﾁｰﾑ名が自動的に表示される</t>
    <rPh sb="3" eb="4">
      <t>ナ</t>
    </rPh>
    <rPh sb="5" eb="8">
      <t>ジドウテキ</t>
    </rPh>
    <rPh sb="9" eb="11">
      <t>ヒョウジ</t>
    </rPh>
    <phoneticPr fontId="1"/>
  </si>
  <si>
    <t>⑩
チーム名</t>
    <rPh sb="5" eb="6">
      <t>ナ</t>
    </rPh>
    <phoneticPr fontId="1"/>
  </si>
  <si>
    <t>参加数</t>
  </si>
  <si>
    <t>部</t>
  </si>
  <si>
    <t>合計金額</t>
  </si>
  <si>
    <t>高校･一般男子</t>
    <rPh sb="0" eb="2">
      <t>コウコウ</t>
    </rPh>
    <rPh sb="3" eb="5">
      <t>イッパン</t>
    </rPh>
    <rPh sb="5" eb="7">
      <t>ダンシ</t>
    </rPh>
    <phoneticPr fontId="1"/>
  </si>
  <si>
    <t>高校･一般女子</t>
    <rPh sb="0" eb="2">
      <t>コウコウ</t>
    </rPh>
    <rPh sb="3" eb="5">
      <t>イッパン</t>
    </rPh>
    <rPh sb="5" eb="7">
      <t>ジョシ</t>
    </rPh>
    <phoneticPr fontId="1"/>
  </si>
  <si>
    <t>小4～6,中女</t>
    <rPh sb="0" eb="1">
      <t>ショウ</t>
    </rPh>
    <rPh sb="5" eb="6">
      <t>チュウ</t>
    </rPh>
    <rPh sb="6" eb="7">
      <t>ジョ</t>
    </rPh>
    <phoneticPr fontId="1"/>
  </si>
  <si>
    <t>中男･高一般女</t>
    <rPh sb="0" eb="1">
      <t>チュウ</t>
    </rPh>
    <rPh sb="1" eb="2">
      <t>オトコ</t>
    </rPh>
    <rPh sb="3" eb="4">
      <t>コウ</t>
    </rPh>
    <rPh sb="4" eb="6">
      <t>イッパン</t>
    </rPh>
    <rPh sb="6" eb="7">
      <t>ジョ</t>
    </rPh>
    <phoneticPr fontId="1"/>
  </si>
  <si>
    <t>5000m</t>
    <phoneticPr fontId="1"/>
  </si>
  <si>
    <t>分類№１～6を入力</t>
    <rPh sb="0" eb="2">
      <t>ブンルイ</t>
    </rPh>
    <rPh sb="7" eb="9">
      <t>ニュウリョク</t>
    </rPh>
    <phoneticPr fontId="1"/>
  </si>
  <si>
    <t>指定されたﾅﾝﾊﾞｰを記載する。（未登録者は空欄で）</t>
    <rPh sb="0" eb="2">
      <t>シテイ</t>
    </rPh>
    <rPh sb="11" eb="13">
      <t>キサイ</t>
    </rPh>
    <rPh sb="17" eb="21">
      <t>ミトウロクシャ</t>
    </rPh>
    <rPh sb="22" eb="24">
      <t>クウラン</t>
    </rPh>
    <phoneticPr fontId="1"/>
  </si>
  <si>
    <t>付添①</t>
    <rPh sb="0" eb="2">
      <t>ツキソイ</t>
    </rPh>
    <phoneticPr fontId="1"/>
  </si>
  <si>
    <t>付添②</t>
    <rPh sb="0" eb="2">
      <t>ツキソイ</t>
    </rPh>
    <phoneticPr fontId="1"/>
  </si>
  <si>
    <t>参加チーム名
(全角８文字以内)</t>
    <rPh sb="0" eb="2">
      <t>サンカ</t>
    </rPh>
    <rPh sb="5" eb="6">
      <t>ナ</t>
    </rPh>
    <rPh sb="8" eb="10">
      <t>ゼンカク</t>
    </rPh>
    <rPh sb="11" eb="13">
      <t>モジ</t>
    </rPh>
    <rPh sb="13" eb="15">
      <t>イナイ</t>
    </rPh>
    <phoneticPr fontId="1"/>
  </si>
  <si>
    <t>上の種目№１～6を入力（開催される種目の学年を注意）</t>
    <rPh sb="0" eb="1">
      <t>ウエ</t>
    </rPh>
    <rPh sb="2" eb="4">
      <t>シュモク</t>
    </rPh>
    <rPh sb="9" eb="11">
      <t>ニュウリョク</t>
    </rPh>
    <rPh sb="12" eb="14">
      <t>カイサイ</t>
    </rPh>
    <rPh sb="17" eb="19">
      <t>シュモク</t>
    </rPh>
    <rPh sb="20" eb="22">
      <t>ガクネン</t>
    </rPh>
    <rPh sb="23" eb="25">
      <t>チュウイ</t>
    </rPh>
    <phoneticPr fontId="1"/>
  </si>
  <si>
    <t>小・中・高生は学年を入力する。(絶対に間違わないで下さい）</t>
    <rPh sb="0" eb="1">
      <t>ショウ</t>
    </rPh>
    <rPh sb="2" eb="3">
      <t>チュウ</t>
    </rPh>
    <rPh sb="4" eb="5">
      <t>コウ</t>
    </rPh>
    <rPh sb="5" eb="6">
      <t>セイ</t>
    </rPh>
    <rPh sb="7" eb="9">
      <t>ガクネン</t>
    </rPh>
    <rPh sb="10" eb="12">
      <t>ニュウリョク</t>
    </rPh>
    <rPh sb="16" eb="18">
      <t>ゼッタイ</t>
    </rPh>
    <rPh sb="19" eb="21">
      <t>マチガ</t>
    </rPh>
    <rPh sb="25" eb="26">
      <t>クダ</t>
    </rPh>
    <phoneticPr fontId="1"/>
  </si>
  <si>
    <t>300m</t>
    <phoneticPr fontId="1"/>
  </si>
  <si>
    <t>小1～3・中女</t>
    <rPh sb="0" eb="1">
      <t>ショウ</t>
    </rPh>
    <rPh sb="5" eb="6">
      <t>チュウ</t>
    </rPh>
    <rPh sb="6" eb="7">
      <t>ジョ</t>
    </rPh>
    <phoneticPr fontId="1"/>
  </si>
  <si>
    <t>1000m</t>
    <phoneticPr fontId="1"/>
  </si>
  <si>
    <t>中男</t>
    <rPh sb="0" eb="1">
      <t>チュウ</t>
    </rPh>
    <rPh sb="1" eb="2">
      <t>オトコ</t>
    </rPh>
    <phoneticPr fontId="1"/>
  </si>
  <si>
    <t>中・高一般</t>
    <rPh sb="0" eb="1">
      <t>チュウ</t>
    </rPh>
    <rPh sb="2" eb="3">
      <t>コウ</t>
    </rPh>
    <rPh sb="3" eb="5">
      <t>イッパン</t>
    </rPh>
    <phoneticPr fontId="1"/>
  </si>
  <si>
    <t>高一般男</t>
    <rPh sb="0" eb="1">
      <t>コウ</t>
    </rPh>
    <rPh sb="1" eb="3">
      <t>イッパン</t>
    </rPh>
    <rPh sb="3" eb="4">
      <t>オトコ</t>
    </rPh>
    <phoneticPr fontId="1"/>
  </si>
  <si>
    <t>3.08.25</t>
    <phoneticPr fontId="1"/>
  </si>
  <si>
    <t>公認審判</t>
    <rPh sb="0" eb="4">
      <t>コウニンシンパン</t>
    </rPh>
    <phoneticPr fontId="1"/>
  </si>
  <si>
    <t>帯同審判</t>
    <rPh sb="0" eb="2">
      <t>タイドウ</t>
    </rPh>
    <rPh sb="2" eb="4">
      <t>シンパン</t>
    </rPh>
    <phoneticPr fontId="1"/>
  </si>
  <si>
    <t>監督</t>
    <rPh sb="0" eb="2">
      <t>カントク</t>
    </rPh>
    <phoneticPr fontId="1"/>
  </si>
  <si>
    <t>コーチ</t>
    <phoneticPr fontId="1"/>
  </si>
  <si>
    <r>
      <t xml:space="preserve">
　</t>
    </r>
    <r>
      <rPr>
        <b/>
        <u/>
        <sz val="12"/>
        <color theme="1"/>
        <rFont val="ＭＳ Ｐゴシック"/>
        <family val="3"/>
        <charset val="128"/>
        <scheme val="minor"/>
      </rPr>
      <t>入場者</t>
    </r>
    <r>
      <rPr>
        <sz val="12"/>
        <color theme="1"/>
        <rFont val="ＭＳ Ｐゴシック"/>
        <family val="3"/>
        <charset val="128"/>
        <scheme val="minor"/>
      </rPr>
      <t xml:space="preserve">
 ・公認審判１名
 ・帯同審判１名
 ・監督　１名
 ・コーチ１名
 ・付添　２名</t>
    </r>
    <rPh sb="2" eb="5">
      <t>ニュウジョウシャ</t>
    </rPh>
    <rPh sb="8" eb="10">
      <t>コウニン</t>
    </rPh>
    <rPh sb="10" eb="12">
      <t>シンパン</t>
    </rPh>
    <rPh sb="13" eb="14">
      <t>ナ</t>
    </rPh>
    <rPh sb="17" eb="19">
      <t>タイドウ</t>
    </rPh>
    <rPh sb="19" eb="21">
      <t>シンパン</t>
    </rPh>
    <rPh sb="22" eb="23">
      <t>ナ</t>
    </rPh>
    <rPh sb="26" eb="28">
      <t>カントク</t>
    </rPh>
    <rPh sb="30" eb="31">
      <t>ナ</t>
    </rPh>
    <rPh sb="38" eb="39">
      <t>ナ</t>
    </rPh>
    <rPh sb="42" eb="44">
      <t>ツキソイ</t>
    </rPh>
    <rPh sb="46" eb="47">
      <t>ナ</t>
    </rPh>
    <phoneticPr fontId="1"/>
  </si>
  <si>
    <t>2025.2.23 清水区民冬季記録会　申込用紙（１、チーム情報）</t>
    <rPh sb="10" eb="12">
      <t>シミズ</t>
    </rPh>
    <rPh sb="12" eb="14">
      <t>クミン</t>
    </rPh>
    <rPh sb="14" eb="16">
      <t>トウキ</t>
    </rPh>
    <rPh sb="16" eb="18">
      <t>キロク</t>
    </rPh>
    <rPh sb="18" eb="19">
      <t>カイ</t>
    </rPh>
    <rPh sb="20" eb="22">
      <t>モウシコミ</t>
    </rPh>
    <rPh sb="22" eb="24">
      <t>ヨウシ</t>
    </rPh>
    <rPh sb="30" eb="32">
      <t>ジョウホウ</t>
    </rPh>
    <phoneticPr fontId="1"/>
  </si>
  <si>
    <t>2024.2.23 清水区民冬季記録会　申込用紙（２、個人申込情報）</t>
    <rPh sb="10" eb="12">
      <t>シミズ</t>
    </rPh>
    <rPh sb="12" eb="14">
      <t>クミン</t>
    </rPh>
    <rPh sb="14" eb="16">
      <t>トウキ</t>
    </rPh>
    <rPh sb="16" eb="18">
      <t>キロク</t>
    </rPh>
    <rPh sb="18" eb="19">
      <t>カイ</t>
    </rPh>
    <rPh sb="20" eb="22">
      <t>モウシコミ</t>
    </rPh>
    <rPh sb="22" eb="24">
      <t>ヨウシ</t>
    </rPh>
    <rPh sb="27" eb="29">
      <t>コジン</t>
    </rPh>
    <rPh sb="29" eb="31">
      <t>モウシコミ</t>
    </rPh>
    <rPh sb="31" eb="33">
      <t>ジョウホウ</t>
    </rPh>
    <phoneticPr fontId="1"/>
  </si>
  <si>
    <t>駐車券
必要な方
に○
(最大4枚)</t>
    <rPh sb="0" eb="3">
      <t>チュウシャケン</t>
    </rPh>
    <rPh sb="4" eb="6">
      <t>ヒツヨウ</t>
    </rPh>
    <rPh sb="7" eb="8">
      <t>カタ</t>
    </rPh>
    <rPh sb="13" eb="15">
      <t>サイダイ</t>
    </rPh>
    <rPh sb="16" eb="17">
      <t>マイ</t>
    </rPh>
    <phoneticPr fontId="1"/>
  </si>
  <si>
    <r>
      <rPr>
        <sz val="11"/>
        <color theme="1"/>
        <rFont val="ＭＳ ゴシック"/>
        <family val="3"/>
        <charset val="128"/>
      </rPr>
      <t xml:space="preserve">小学生
</t>
    </r>
    <r>
      <rPr>
        <sz val="11"/>
        <color theme="1"/>
        <rFont val="Calibri"/>
        <family val="2"/>
      </rPr>
      <t>500</t>
    </r>
    <r>
      <rPr>
        <sz val="11"/>
        <color theme="1"/>
        <rFont val="ＭＳ ゴシック"/>
        <family val="3"/>
        <charset val="128"/>
      </rPr>
      <t>円</t>
    </r>
    <phoneticPr fontId="1"/>
  </si>
  <si>
    <r>
      <rPr>
        <sz val="11"/>
        <color theme="1"/>
        <rFont val="ＭＳ ゴシック"/>
        <family val="3"/>
        <charset val="128"/>
      </rPr>
      <t xml:space="preserve">中学生
</t>
    </r>
    <r>
      <rPr>
        <sz val="11"/>
        <color theme="1"/>
        <rFont val="Calibri"/>
        <family val="2"/>
      </rPr>
      <t>600</t>
    </r>
    <r>
      <rPr>
        <sz val="11"/>
        <color theme="1"/>
        <rFont val="ＭＳ ゴシック"/>
        <family val="3"/>
        <charset val="128"/>
      </rPr>
      <t>円</t>
    </r>
    <phoneticPr fontId="1"/>
  </si>
  <si>
    <r>
      <rPr>
        <sz val="11"/>
        <color theme="1"/>
        <rFont val="ＭＳ ゴシック"/>
        <family val="3"/>
        <charset val="128"/>
      </rPr>
      <t xml:space="preserve">高校・一般
</t>
    </r>
    <r>
      <rPr>
        <sz val="11"/>
        <color theme="1"/>
        <rFont val="Calibri"/>
        <family val="2"/>
      </rPr>
      <t>800</t>
    </r>
    <r>
      <rPr>
        <sz val="11"/>
        <color theme="1"/>
        <rFont val="ＭＳ ゴシック"/>
        <family val="3"/>
        <charset val="128"/>
      </rPr>
      <t>円</t>
    </r>
    <phoneticPr fontId="1"/>
  </si>
  <si>
    <r>
      <rPr>
        <sz val="16"/>
        <color theme="1"/>
        <rFont val="ＭＳ ゴシック"/>
        <family val="3"/>
        <charset val="128"/>
      </rPr>
      <t>プログラム</t>
    </r>
    <r>
      <rPr>
        <sz val="16"/>
        <color theme="1"/>
        <rFont val="Calibri"/>
        <family val="3"/>
      </rPr>
      <t xml:space="preserve">
</t>
    </r>
    <r>
      <rPr>
        <sz val="16"/>
        <color theme="1"/>
        <rFont val="Calibri"/>
        <family val="2"/>
      </rPr>
      <t>(1</t>
    </r>
    <r>
      <rPr>
        <sz val="16"/>
        <color theme="1"/>
        <rFont val="ＭＳ ゴシック"/>
        <family val="3"/>
        <charset val="128"/>
      </rPr>
      <t>部</t>
    </r>
    <r>
      <rPr>
        <sz val="16"/>
        <color theme="1"/>
        <rFont val="Calibri"/>
        <family val="2"/>
      </rPr>
      <t>500</t>
    </r>
    <r>
      <rPr>
        <sz val="16"/>
        <color theme="1"/>
        <rFont val="ＭＳ Ｐゴシック"/>
        <family val="2"/>
        <charset val="128"/>
      </rPr>
      <t>円</t>
    </r>
    <r>
      <rPr>
        <sz val="16"/>
        <color theme="1"/>
        <rFont val="Calibri"/>
        <family val="2"/>
      </rPr>
      <t>)</t>
    </r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</si>
</sst>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Calibri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sz val="16"/>
      <color theme="1"/>
      <name val="Calibri"/>
      <family val="3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44">
    <xf numFmtId="0" fontId="0" fillId="0" borderId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2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5" borderId="29" applyNumberFormat="0" applyFon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33" borderId="2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5" applyNumberFormat="0" applyAlignment="0" applyProtection="0">
      <alignment vertical="center"/>
    </xf>
    <xf numFmtId="0" fontId="13" fillId="0" borderId="0"/>
    <xf numFmtId="0" fontId="30" fillId="3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9" fillId="3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5" fontId="6" fillId="0" borderId="0" xfId="0" applyNumberFormat="1" applyFont="1" applyAlignment="1">
      <alignment horizontal="center" vertical="center" shrinkToFit="1"/>
    </xf>
    <xf numFmtId="5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5" fontId="0" fillId="0" borderId="34" xfId="0" applyNumberFormat="1" applyBorder="1" applyAlignment="1">
      <alignment vertical="center" shrinkToFit="1"/>
    </xf>
    <xf numFmtId="0" fontId="7" fillId="0" borderId="15" xfId="0" applyFont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wrapText="1" shrinkToFit="1"/>
    </xf>
    <xf numFmtId="0" fontId="7" fillId="0" borderId="46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0" fontId="32" fillId="0" borderId="44" xfId="0" applyFont="1" applyBorder="1" applyAlignment="1">
      <alignment vertical="center" wrapText="1"/>
    </xf>
    <xf numFmtId="0" fontId="33" fillId="36" borderId="47" xfId="0" applyFont="1" applyFill="1" applyBorder="1" applyAlignment="1">
      <alignment vertical="center" wrapText="1"/>
    </xf>
    <xf numFmtId="0" fontId="33" fillId="36" borderId="47" xfId="0" applyFont="1" applyFill="1" applyBorder="1">
      <alignment vertical="center"/>
    </xf>
    <xf numFmtId="0" fontId="34" fillId="0" borderId="47" xfId="0" applyFont="1" applyBorder="1" applyAlignment="1">
      <alignment horizontal="center" vertical="center" shrinkToFit="1"/>
    </xf>
    <xf numFmtId="0" fontId="34" fillId="37" borderId="47" xfId="0" applyFont="1" applyFill="1" applyBorder="1" applyAlignment="1">
      <alignment horizontal="center" vertical="center" shrinkToFit="1"/>
    </xf>
    <xf numFmtId="5" fontId="34" fillId="0" borderId="47" xfId="0" applyNumberFormat="1" applyFont="1" applyBorder="1" applyAlignment="1">
      <alignment horizontal="right" vertical="center" shrinkToFit="1"/>
    </xf>
    <xf numFmtId="0" fontId="34" fillId="37" borderId="48" xfId="0" applyFont="1" applyFill="1" applyBorder="1" applyAlignment="1">
      <alignment horizontal="center" vertical="center" shrinkToFit="1"/>
    </xf>
    <xf numFmtId="0" fontId="34" fillId="36" borderId="49" xfId="0" applyFont="1" applyFill="1" applyBorder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5" fontId="34" fillId="0" borderId="50" xfId="0" applyNumberFormat="1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5" fontId="35" fillId="0" borderId="47" xfId="0" applyNumberFormat="1" applyFont="1" applyBorder="1" applyAlignment="1">
      <alignment vertical="center" shrinkToFit="1"/>
    </xf>
    <xf numFmtId="5" fontId="34" fillId="0" borderId="51" xfId="0" applyNumberFormat="1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38" fillId="0" borderId="47" xfId="0" applyFont="1" applyBorder="1" applyAlignment="1">
      <alignment horizontal="center" vertical="center" wrapText="1" shrinkToFit="1"/>
    </xf>
    <xf numFmtId="0" fontId="8" fillId="0" borderId="52" xfId="0" applyFont="1" applyBorder="1">
      <alignment vertical="center"/>
    </xf>
    <xf numFmtId="0" fontId="0" fillId="35" borderId="0" xfId="0" applyFill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33" xfId="0" applyBorder="1">
      <alignment vertical="center"/>
    </xf>
    <xf numFmtId="49" fontId="7" fillId="0" borderId="0" xfId="0" applyNumberFormat="1" applyFont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5" fillId="0" borderId="37" xfId="0" applyFont="1" applyBorder="1" applyAlignment="1">
      <alignment horizontal="left" vertical="top" wrapText="1"/>
    </xf>
    <xf numFmtId="0" fontId="0" fillId="0" borderId="37" xfId="0" applyBorder="1" applyAlignment="1">
      <alignment horizontal="left" vertical="top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39" fillId="2" borderId="41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49" fontId="6" fillId="2" borderId="40" xfId="0" applyNumberFormat="1" applyFont="1" applyFill="1" applyBorder="1" applyAlignment="1">
      <alignment horizontal="center" vertical="center" shrinkToFit="1"/>
    </xf>
    <xf numFmtId="49" fontId="7" fillId="2" borderId="22" xfId="0" applyNumberFormat="1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 shrinkToFit="1"/>
    </xf>
    <xf numFmtId="49" fontId="7" fillId="2" borderId="58" xfId="0" applyNumberFormat="1" applyFont="1" applyFill="1" applyBorder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6" fillId="2" borderId="54" xfId="0" applyNumberFormat="1" applyFont="1" applyFill="1" applyBorder="1" applyAlignment="1">
      <alignment horizontal="center" vertical="center" shrinkToFit="1"/>
    </xf>
    <xf numFmtId="49" fontId="7" fillId="2" borderId="56" xfId="0" applyNumberFormat="1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41" fillId="36" borderId="47" xfId="0" applyFont="1" applyFill="1" applyBorder="1" applyAlignment="1">
      <alignment horizontal="center" vertical="center" wrapText="1"/>
    </xf>
  </cellXfs>
  <cellStyles count="44">
    <cellStyle name="20% - アクセント 1 2" xfId="2" xr:uid="{E3C509AB-340B-47F8-8A99-F675D2CB24AF}"/>
    <cellStyle name="20% - アクセント 2 2" xfId="3" xr:uid="{3ECBCCFF-3BFC-450C-9274-A44612B2315B}"/>
    <cellStyle name="20% - アクセント 3 2" xfId="4" xr:uid="{AF153B4A-F7C8-4B9B-9E98-18799495B0B7}"/>
    <cellStyle name="20% - アクセント 4 2" xfId="5" xr:uid="{698F0641-8761-47D9-AB05-B298FE9ED3AB}"/>
    <cellStyle name="20% - アクセント 5 2" xfId="6" xr:uid="{F3CAE455-F55F-4782-AC18-C2244420AF24}"/>
    <cellStyle name="20% - アクセント 6 2" xfId="7" xr:uid="{2BEA4F1D-E744-4DAE-8C30-61CC4550DD71}"/>
    <cellStyle name="40% - アクセント 1 2" xfId="8" xr:uid="{7B5359AC-A941-48A1-ACD8-9CD9074950B0}"/>
    <cellStyle name="40% - アクセント 2 2" xfId="9" xr:uid="{12CD7DA4-97BE-4951-9DD9-36A83E718282}"/>
    <cellStyle name="40% - アクセント 3 2" xfId="10" xr:uid="{27FC567D-A025-40A9-9527-7D3F9B881856}"/>
    <cellStyle name="40% - アクセント 4 2" xfId="11" xr:uid="{983BF5C5-5893-42AF-AEF4-DA24B19A637B}"/>
    <cellStyle name="40% - アクセント 5 2" xfId="12" xr:uid="{23A44894-38B4-44DB-BBDD-FEEF2B09021F}"/>
    <cellStyle name="40% - アクセント 6 2" xfId="13" xr:uid="{E1C1E931-9573-44F4-BA8F-565151B47159}"/>
    <cellStyle name="60% - アクセント 1 2" xfId="14" xr:uid="{A7FB2A6F-5D92-4D7D-837C-A7F5CFC9CD41}"/>
    <cellStyle name="60% - アクセント 2 2" xfId="15" xr:uid="{E35357E5-5B1F-4F8F-AB39-8592C67E9542}"/>
    <cellStyle name="60% - アクセント 3 2" xfId="16" xr:uid="{D3BE0EFD-FD44-438B-9AA0-79D3E9C9356A}"/>
    <cellStyle name="60% - アクセント 4 2" xfId="17" xr:uid="{819B7E31-AD87-4750-BAEE-08593C480394}"/>
    <cellStyle name="60% - アクセント 5 2" xfId="18" xr:uid="{580E0DFB-E89F-497A-A7D8-41D9165D6839}"/>
    <cellStyle name="60% - アクセント 6 2" xfId="19" xr:uid="{049A9812-FF64-4E47-85F3-8B6F82376783}"/>
    <cellStyle name="アクセント 1 2" xfId="20" xr:uid="{B069039F-FEC8-40D4-A619-E99175818FC6}"/>
    <cellStyle name="アクセント 2 2" xfId="21" xr:uid="{C2FE21FD-37E8-498D-8FB5-4EA7D710B318}"/>
    <cellStyle name="アクセント 3 2" xfId="22" xr:uid="{50429BFA-C3D3-4465-AFB5-1E616352F170}"/>
    <cellStyle name="アクセント 4 2" xfId="23" xr:uid="{007416B6-9DAF-4519-86C7-7713B3736A80}"/>
    <cellStyle name="アクセント 5 2" xfId="24" xr:uid="{1C0C45A7-CFD7-439A-8024-855B5ED95A41}"/>
    <cellStyle name="アクセント 6 2" xfId="25" xr:uid="{B7F3A490-3D23-494C-9EAA-F14D4B72347B}"/>
    <cellStyle name="タイトル 2" xfId="26" xr:uid="{BAF3452E-CE0A-47CD-8F6E-59EB5551D094}"/>
    <cellStyle name="チェック セル 2" xfId="27" xr:uid="{7B4E0050-26C6-4949-8BB2-1B6D486C3C66}"/>
    <cellStyle name="どちらでもない 2" xfId="28" xr:uid="{9A58F279-E000-4855-BCCA-75592B70A189}"/>
    <cellStyle name="メモ 2" xfId="29" xr:uid="{66AC9D63-65E4-4763-9536-4516E811DDF9}"/>
    <cellStyle name="リンク セル 2" xfId="30" xr:uid="{AF90291B-DCFC-4842-BB92-74687F32CCFF}"/>
    <cellStyle name="悪い 2" xfId="31" xr:uid="{6E6720DB-2064-4373-8D21-64CFF85DE47F}"/>
    <cellStyle name="計算 2" xfId="32" xr:uid="{D84D68CB-C507-40FC-BD28-D47938D6B446}"/>
    <cellStyle name="警告文 2" xfId="33" xr:uid="{D7207FB9-AA54-4A34-AAD3-EED423EBBBD2}"/>
    <cellStyle name="見出し 1 2" xfId="34" xr:uid="{7D0B311C-DD12-4CB4-BFB9-65B62EA6FC9C}"/>
    <cellStyle name="見出し 2 2" xfId="35" xr:uid="{4C2D22B4-8D0E-4FE0-999C-7965354E23EE}"/>
    <cellStyle name="見出し 3 2" xfId="36" xr:uid="{D2AE40A2-19A3-4CBC-8992-D70F907535CD}"/>
    <cellStyle name="見出し 4 2" xfId="37" xr:uid="{F78B6A03-68B7-42AD-9E75-B6785D578FFD}"/>
    <cellStyle name="集計 2" xfId="38" xr:uid="{AF5A2895-6022-4FBA-8AD1-AF33D13BD691}"/>
    <cellStyle name="出力 2" xfId="39" xr:uid="{7CF62BF3-C1F0-4500-9C19-3F1C0323DC37}"/>
    <cellStyle name="説明文 2" xfId="40" xr:uid="{B4052648-53D0-4A6B-8B43-54F633A74274}"/>
    <cellStyle name="入力 2" xfId="41" xr:uid="{C95196C7-15A6-4930-94DE-8B7FAD16D164}"/>
    <cellStyle name="標準" xfId="0" builtinId="0"/>
    <cellStyle name="標準 2" xfId="1" xr:uid="{99DB07BE-CB43-480B-AAA6-3BC67BB8DBBF}"/>
    <cellStyle name="未定義" xfId="42" xr:uid="{8B34C8AE-ABDB-4335-B17F-1A4D7A246AF0}"/>
    <cellStyle name="良い 2" xfId="43" xr:uid="{A079D3C9-E56F-4918-B153-A2C8C9221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4"/>
  <sheetViews>
    <sheetView tabSelected="1" view="pageBreakPreview" zoomScaleNormal="100" zoomScaleSheetLayoutView="100" workbookViewId="0">
      <selection activeCell="O4" sqref="O4"/>
    </sheetView>
  </sheetViews>
  <sheetFormatPr defaultRowHeight="13.5" x14ac:dyDescent="0.15"/>
  <cols>
    <col min="1" max="1" width="6.625" customWidth="1"/>
    <col min="2" max="2" width="14.625" customWidth="1"/>
    <col min="3" max="3" width="13.75" customWidth="1"/>
    <col min="4" max="4" width="7.125" customWidth="1"/>
    <col min="5" max="5" width="15.125" customWidth="1"/>
    <col min="6" max="6" width="9.5" customWidth="1"/>
    <col min="7" max="7" width="13.5" customWidth="1"/>
    <col min="8" max="8" width="16.875" customWidth="1"/>
    <col min="9" max="9" width="7.875" customWidth="1"/>
    <col min="10" max="10" width="4.875" customWidth="1"/>
    <col min="11" max="11" width="8" customWidth="1"/>
    <col min="12" max="12" width="6.5" customWidth="1"/>
    <col min="13" max="13" width="15.5" customWidth="1"/>
    <col min="14" max="14" width="10.625" customWidth="1"/>
    <col min="15" max="15" width="9.875" customWidth="1"/>
    <col min="16" max="16" width="11.625" customWidth="1"/>
    <col min="17" max="17" width="13.125" customWidth="1"/>
  </cols>
  <sheetData>
    <row r="1" spans="2:17" ht="25.5" x14ac:dyDescent="0.15">
      <c r="B1" s="2" t="s">
        <v>71</v>
      </c>
      <c r="C1" s="2"/>
      <c r="D1" s="2"/>
      <c r="E1" s="2"/>
    </row>
    <row r="3" spans="2:17" ht="34.5" customHeight="1" thickBot="1" x14ac:dyDescent="0.2">
      <c r="B3" s="5" t="s">
        <v>33</v>
      </c>
      <c r="C3" s="3"/>
      <c r="D3" s="3"/>
      <c r="E3" s="3"/>
      <c r="K3" s="70"/>
      <c r="L3" s="16"/>
      <c r="M3" t="s">
        <v>13</v>
      </c>
      <c r="N3" t="s">
        <v>21</v>
      </c>
    </row>
    <row r="4" spans="2:17" ht="51.75" customHeight="1" thickBot="1" x14ac:dyDescent="0.2">
      <c r="B4" s="75" t="s">
        <v>56</v>
      </c>
      <c r="C4" s="76"/>
      <c r="D4" s="85"/>
      <c r="E4" s="86"/>
      <c r="F4" s="86"/>
      <c r="G4" s="86"/>
      <c r="H4" s="86"/>
      <c r="I4" s="87"/>
      <c r="J4" s="47"/>
      <c r="K4" s="68"/>
      <c r="L4" s="68" t="s">
        <v>20</v>
      </c>
      <c r="M4" s="48"/>
      <c r="N4" s="109" t="s">
        <v>74</v>
      </c>
      <c r="O4" s="109" t="s">
        <v>75</v>
      </c>
      <c r="P4" s="109" t="s">
        <v>76</v>
      </c>
      <c r="Q4" s="49"/>
    </row>
    <row r="5" spans="2:17" ht="52.5" customHeight="1" x14ac:dyDescent="0.15">
      <c r="B5" s="9"/>
      <c r="C5" s="9"/>
      <c r="D5" s="9"/>
      <c r="E5" s="9"/>
      <c r="F5" s="17"/>
      <c r="G5" s="17" t="s">
        <v>21</v>
      </c>
      <c r="H5" s="10"/>
      <c r="I5" s="67"/>
      <c r="K5" s="62"/>
      <c r="L5" s="18"/>
      <c r="M5" s="50" t="s">
        <v>44</v>
      </c>
      <c r="N5" s="51"/>
      <c r="O5" s="51"/>
      <c r="P5" s="51"/>
      <c r="Q5" s="52">
        <f>N5*500+O5*600+P5*800</f>
        <v>0</v>
      </c>
    </row>
    <row r="6" spans="2:17" ht="72" customHeight="1" x14ac:dyDescent="0.15">
      <c r="B6" s="7"/>
      <c r="C6" s="8"/>
      <c r="D6" s="79" t="s">
        <v>0</v>
      </c>
      <c r="E6" s="80"/>
      <c r="F6" s="80"/>
      <c r="G6" s="81"/>
      <c r="H6" s="88" t="s">
        <v>2</v>
      </c>
      <c r="I6" s="89"/>
      <c r="J6" s="107" t="s">
        <v>73</v>
      </c>
      <c r="K6" s="108"/>
      <c r="L6" s="69"/>
      <c r="M6" s="66" t="s">
        <v>77</v>
      </c>
      <c r="N6" s="53"/>
      <c r="O6" s="54" t="s">
        <v>45</v>
      </c>
      <c r="P6" s="54"/>
      <c r="Q6" s="52">
        <f>N6*500</f>
        <v>0</v>
      </c>
    </row>
    <row r="7" spans="2:17" ht="46.5" customHeight="1" thickBot="1" x14ac:dyDescent="0.2">
      <c r="B7" s="77" t="s">
        <v>1</v>
      </c>
      <c r="C7" s="78"/>
      <c r="D7" s="82"/>
      <c r="E7" s="83"/>
      <c r="F7" s="83"/>
      <c r="G7" s="84"/>
      <c r="H7" s="90"/>
      <c r="I7" s="91"/>
      <c r="J7" s="90"/>
      <c r="K7" s="91"/>
      <c r="L7" s="71"/>
      <c r="M7" s="55"/>
      <c r="N7" s="56"/>
      <c r="O7" s="59"/>
      <c r="P7" s="57" t="s">
        <v>46</v>
      </c>
      <c r="Q7" s="58">
        <f>Q5+Q6</f>
        <v>0</v>
      </c>
    </row>
    <row r="8" spans="2:17" ht="41.25" customHeight="1" thickTop="1" x14ac:dyDescent="0.15">
      <c r="B8" s="73" t="s">
        <v>70</v>
      </c>
      <c r="C8" s="72" t="s">
        <v>66</v>
      </c>
      <c r="D8" s="104"/>
      <c r="E8" s="105"/>
      <c r="F8" s="105"/>
      <c r="G8" s="106"/>
      <c r="H8" s="102"/>
      <c r="I8" s="103"/>
      <c r="J8" s="102"/>
      <c r="K8" s="103"/>
      <c r="L8" s="71"/>
      <c r="M8" s="18"/>
      <c r="N8" s="32"/>
      <c r="O8" s="32"/>
      <c r="P8" s="38"/>
    </row>
    <row r="9" spans="2:17" ht="41.25" customHeight="1" thickBot="1" x14ac:dyDescent="0.2">
      <c r="B9" s="74"/>
      <c r="C9" s="65" t="s">
        <v>67</v>
      </c>
      <c r="D9" s="92"/>
      <c r="E9" s="93"/>
      <c r="F9" s="93"/>
      <c r="G9" s="94"/>
      <c r="H9" s="98"/>
      <c r="I9" s="99"/>
      <c r="J9" s="98"/>
      <c r="K9" s="99"/>
      <c r="L9" s="71"/>
      <c r="M9" s="18" t="s">
        <v>21</v>
      </c>
      <c r="N9" s="32"/>
      <c r="O9" s="32"/>
      <c r="P9" s="33"/>
    </row>
    <row r="10" spans="2:17" ht="41.25" customHeight="1" thickTop="1" x14ac:dyDescent="0.15">
      <c r="B10" s="74"/>
      <c r="C10" s="35" t="s">
        <v>68</v>
      </c>
      <c r="D10" s="95"/>
      <c r="E10" s="96"/>
      <c r="F10" s="96"/>
      <c r="G10" s="97"/>
      <c r="H10" s="100"/>
      <c r="I10" s="101"/>
      <c r="J10" s="100"/>
      <c r="K10" s="101"/>
      <c r="L10" s="71"/>
      <c r="M10" s="18"/>
      <c r="N10" s="32"/>
      <c r="O10" s="32"/>
      <c r="P10" s="33"/>
    </row>
    <row r="11" spans="2:17" ht="41.25" customHeight="1" x14ac:dyDescent="0.15">
      <c r="B11" s="74"/>
      <c r="C11" s="34" t="s">
        <v>69</v>
      </c>
      <c r="D11" s="95"/>
      <c r="E11" s="96"/>
      <c r="F11" s="96"/>
      <c r="G11" s="97"/>
      <c r="H11" s="63"/>
      <c r="I11" s="64"/>
      <c r="J11" s="63"/>
      <c r="K11" s="64"/>
      <c r="L11" s="71"/>
      <c r="M11" s="18"/>
      <c r="N11" s="32"/>
      <c r="O11" s="32"/>
      <c r="P11" s="33"/>
    </row>
    <row r="12" spans="2:17" ht="41.25" customHeight="1" x14ac:dyDescent="0.15">
      <c r="B12" s="74"/>
      <c r="C12" s="34" t="s">
        <v>54</v>
      </c>
      <c r="D12" s="95"/>
      <c r="E12" s="96"/>
      <c r="F12" s="96"/>
      <c r="G12" s="97"/>
      <c r="H12" s="63"/>
      <c r="I12" s="64"/>
      <c r="J12" s="63"/>
      <c r="K12" s="64"/>
      <c r="L12" s="71"/>
      <c r="M12" s="18"/>
      <c r="N12" s="32"/>
      <c r="O12" s="32"/>
      <c r="P12" s="33"/>
    </row>
    <row r="13" spans="2:17" ht="41.25" customHeight="1" x14ac:dyDescent="0.15">
      <c r="B13" s="74"/>
      <c r="C13" s="34" t="s">
        <v>55</v>
      </c>
      <c r="D13" s="95"/>
      <c r="E13" s="96"/>
      <c r="F13" s="96"/>
      <c r="G13" s="97"/>
      <c r="H13" s="100"/>
      <c r="I13" s="101"/>
      <c r="J13" s="100"/>
      <c r="K13" s="101"/>
      <c r="L13" s="71"/>
      <c r="M13" s="18"/>
      <c r="N13" s="32"/>
      <c r="O13" s="32"/>
      <c r="P13" s="33"/>
    </row>
    <row r="14" spans="2:17" ht="25.5" customHeight="1" x14ac:dyDescent="0.15"/>
  </sheetData>
  <mergeCells count="24">
    <mergeCell ref="J13:K13"/>
    <mergeCell ref="D11:G11"/>
    <mergeCell ref="D12:G12"/>
    <mergeCell ref="J6:K6"/>
    <mergeCell ref="J7:K7"/>
    <mergeCell ref="J8:K8"/>
    <mergeCell ref="J9:K9"/>
    <mergeCell ref="J10:K10"/>
    <mergeCell ref="B8:B13"/>
    <mergeCell ref="B4:C4"/>
    <mergeCell ref="B7:C7"/>
    <mergeCell ref="D6:G6"/>
    <mergeCell ref="D7:G7"/>
    <mergeCell ref="D4:I4"/>
    <mergeCell ref="H6:I6"/>
    <mergeCell ref="H7:I7"/>
    <mergeCell ref="D9:G9"/>
    <mergeCell ref="D10:G10"/>
    <mergeCell ref="D13:G13"/>
    <mergeCell ref="H9:I9"/>
    <mergeCell ref="H10:I10"/>
    <mergeCell ref="H13:I13"/>
    <mergeCell ref="H8:I8"/>
    <mergeCell ref="D8:G8"/>
  </mergeCells>
  <phoneticPr fontId="1"/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0"/>
  <sheetViews>
    <sheetView workbookViewId="0">
      <selection activeCell="B2" sqref="B2"/>
    </sheetView>
  </sheetViews>
  <sheetFormatPr defaultRowHeight="13.5" x14ac:dyDescent="0.15"/>
  <cols>
    <col min="1" max="1" width="6.625" customWidth="1"/>
    <col min="2" max="2" width="5.25" customWidth="1"/>
    <col min="3" max="3" width="8.125" customWidth="1"/>
    <col min="4" max="4" width="7.125" customWidth="1"/>
    <col min="5" max="5" width="15.125" customWidth="1"/>
    <col min="6" max="6" width="9.5" customWidth="1"/>
    <col min="7" max="7" width="17.25" customWidth="1"/>
    <col min="8" max="8" width="16.875" customWidth="1"/>
    <col min="9" max="9" width="7.875" customWidth="1"/>
    <col min="10" max="11" width="17.125" customWidth="1"/>
    <col min="12" max="12" width="5.25" customWidth="1"/>
    <col min="13" max="13" width="7.75" customWidth="1"/>
    <col min="14" max="14" width="20.5" customWidth="1"/>
    <col min="15" max="15" width="11.625" customWidth="1"/>
    <col min="16" max="16" width="3.875" customWidth="1"/>
  </cols>
  <sheetData>
    <row r="1" spans="1:15" ht="25.5" x14ac:dyDescent="0.15">
      <c r="B1" s="2" t="s">
        <v>72</v>
      </c>
      <c r="D1" s="2"/>
      <c r="E1" s="2"/>
    </row>
    <row r="3" spans="1:15" ht="34.5" customHeight="1" x14ac:dyDescent="0.15">
      <c r="D3" s="3"/>
      <c r="E3" s="3"/>
      <c r="M3" s="16"/>
      <c r="N3" t="s">
        <v>13</v>
      </c>
    </row>
    <row r="4" spans="1:15" ht="13.5" customHeight="1" thickBot="1" x14ac:dyDescent="0.2">
      <c r="M4" s="18"/>
      <c r="N4" s="28"/>
      <c r="O4" s="33"/>
    </row>
    <row r="5" spans="1:15" ht="39" customHeight="1" thickTop="1" thickBot="1" x14ac:dyDescent="0.2">
      <c r="B5" s="4" t="s">
        <v>38</v>
      </c>
      <c r="C5" s="4" t="s">
        <v>39</v>
      </c>
      <c r="D5" s="4" t="s">
        <v>22</v>
      </c>
      <c r="E5" s="4" t="s">
        <v>23</v>
      </c>
      <c r="F5" s="11" t="s">
        <v>27</v>
      </c>
      <c r="G5" s="12" t="s">
        <v>28</v>
      </c>
      <c r="H5" s="12" t="s">
        <v>29</v>
      </c>
      <c r="I5" s="12" t="s">
        <v>30</v>
      </c>
      <c r="J5" s="13" t="s">
        <v>31</v>
      </c>
      <c r="K5" s="13" t="s">
        <v>43</v>
      </c>
      <c r="M5" s="26" t="s">
        <v>38</v>
      </c>
      <c r="N5" s="27" t="s">
        <v>39</v>
      </c>
    </row>
    <row r="6" spans="1:15" ht="33.75" customHeight="1" thickTop="1" x14ac:dyDescent="0.15">
      <c r="A6" s="19" t="s">
        <v>10</v>
      </c>
      <c r="B6" s="20">
        <v>1</v>
      </c>
      <c r="C6" s="20" t="str">
        <f>VLOOKUP(B6,$M$6:$N$11,2)</f>
        <v>小学男子</v>
      </c>
      <c r="D6" s="20">
        <v>2</v>
      </c>
      <c r="E6" s="20" t="str">
        <f>VLOOKUP(D6,$M$15:$N$20,2)</f>
        <v>800m</v>
      </c>
      <c r="F6" s="20">
        <v>153</v>
      </c>
      <c r="G6" s="20" t="s">
        <v>11</v>
      </c>
      <c r="H6" s="20" t="s">
        <v>12</v>
      </c>
      <c r="I6" s="20">
        <v>5</v>
      </c>
      <c r="J6" s="45" t="s">
        <v>65</v>
      </c>
      <c r="K6" s="21">
        <f>チーム情報!$D$4</f>
        <v>0</v>
      </c>
      <c r="M6" s="30">
        <v>1</v>
      </c>
      <c r="N6" s="31" t="s">
        <v>34</v>
      </c>
    </row>
    <row r="7" spans="1:15" ht="34.5" customHeight="1" x14ac:dyDescent="0.15">
      <c r="A7">
        <v>1</v>
      </c>
      <c r="B7" s="15"/>
      <c r="C7" s="20" t="e">
        <f>VLOOKUP(B7,$M$6:$N$11,2)</f>
        <v>#N/A</v>
      </c>
      <c r="D7" s="15"/>
      <c r="E7" s="20" t="e">
        <f>VLOOKUP(D7,$M$15:$N$20,2)</f>
        <v>#N/A</v>
      </c>
      <c r="F7" s="15"/>
      <c r="G7" s="15"/>
      <c r="H7" s="15"/>
      <c r="I7" s="15"/>
      <c r="J7" s="46"/>
      <c r="K7" s="21">
        <f>チーム情報!$D$4</f>
        <v>0</v>
      </c>
      <c r="M7" s="37">
        <v>2</v>
      </c>
      <c r="N7" s="39" t="s">
        <v>35</v>
      </c>
    </row>
    <row r="8" spans="1:15" ht="34.5" customHeight="1" x14ac:dyDescent="0.15">
      <c r="A8">
        <v>2</v>
      </c>
      <c r="B8" s="15"/>
      <c r="C8" s="20" t="e">
        <f>VLOOKUP(B8,$M$6:$N$11,2)</f>
        <v>#N/A</v>
      </c>
      <c r="D8" s="15"/>
      <c r="E8" s="20" t="e">
        <f t="shared" ref="E8:E71" si="0">VLOOKUP(D8,$M$15:$N$20,2)</f>
        <v>#N/A</v>
      </c>
      <c r="F8" s="15"/>
      <c r="G8" s="15"/>
      <c r="H8" s="15"/>
      <c r="I8" s="15"/>
      <c r="J8" s="46"/>
      <c r="K8" s="21">
        <f>チーム情報!$D$4</f>
        <v>0</v>
      </c>
      <c r="M8" s="44">
        <v>3</v>
      </c>
      <c r="N8" s="23" t="s">
        <v>36</v>
      </c>
    </row>
    <row r="9" spans="1:15" ht="34.5" customHeight="1" x14ac:dyDescent="0.15">
      <c r="A9">
        <v>3</v>
      </c>
      <c r="B9" s="15"/>
      <c r="C9" s="20" t="e">
        <f t="shared" ref="C9:C72" si="1">VLOOKUP(B9,$M$6:$N$11,2)</f>
        <v>#N/A</v>
      </c>
      <c r="D9" s="15"/>
      <c r="E9" s="20" t="e">
        <f t="shared" si="0"/>
        <v>#N/A</v>
      </c>
      <c r="F9" s="15"/>
      <c r="G9" s="15"/>
      <c r="H9" s="15"/>
      <c r="I9" s="15"/>
      <c r="J9" s="46"/>
      <c r="K9" s="21">
        <f>チーム情報!$D$4</f>
        <v>0</v>
      </c>
      <c r="M9" s="41">
        <v>4</v>
      </c>
      <c r="N9" s="42" t="s">
        <v>37</v>
      </c>
    </row>
    <row r="10" spans="1:15" ht="34.5" customHeight="1" x14ac:dyDescent="0.15">
      <c r="A10">
        <v>4</v>
      </c>
      <c r="B10" s="15"/>
      <c r="C10" s="20" t="e">
        <f t="shared" si="1"/>
        <v>#N/A</v>
      </c>
      <c r="D10" s="15"/>
      <c r="E10" s="20" t="e">
        <f t="shared" si="0"/>
        <v>#N/A</v>
      </c>
      <c r="F10" s="15"/>
      <c r="G10" s="15"/>
      <c r="H10" s="15"/>
      <c r="I10" s="15"/>
      <c r="J10" s="46"/>
      <c r="K10" s="40">
        <f>チーム情報!$D$4</f>
        <v>0</v>
      </c>
      <c r="M10" s="44">
        <v>5</v>
      </c>
      <c r="N10" s="23" t="s">
        <v>47</v>
      </c>
    </row>
    <row r="11" spans="1:15" ht="34.5" customHeight="1" thickBot="1" x14ac:dyDescent="0.2">
      <c r="A11">
        <v>5</v>
      </c>
      <c r="B11" s="15"/>
      <c r="C11" s="20" t="e">
        <f t="shared" si="1"/>
        <v>#N/A</v>
      </c>
      <c r="D11" s="15"/>
      <c r="E11" s="20" t="e">
        <f t="shared" si="0"/>
        <v>#N/A</v>
      </c>
      <c r="F11" s="15"/>
      <c r="G11" s="15"/>
      <c r="H11" s="15"/>
      <c r="I11" s="15"/>
      <c r="J11" s="46"/>
      <c r="K11" s="21">
        <f>チーム情報!$D$4</f>
        <v>0</v>
      </c>
      <c r="M11" s="60">
        <v>6</v>
      </c>
      <c r="N11" s="61" t="s">
        <v>48</v>
      </c>
    </row>
    <row r="12" spans="1:15" ht="34.5" customHeight="1" thickTop="1" x14ac:dyDescent="0.15">
      <c r="A12">
        <v>6</v>
      </c>
      <c r="B12" s="15"/>
      <c r="C12" s="20" t="e">
        <f t="shared" si="1"/>
        <v>#N/A</v>
      </c>
      <c r="D12" s="15"/>
      <c r="E12" s="20" t="e">
        <f t="shared" si="0"/>
        <v>#N/A</v>
      </c>
      <c r="F12" s="15"/>
      <c r="G12" s="15"/>
      <c r="H12" s="15"/>
      <c r="I12" s="15"/>
      <c r="J12" s="46"/>
      <c r="K12" s="40">
        <f>チーム情報!$D$4</f>
        <v>0</v>
      </c>
      <c r="M12" s="18"/>
      <c r="N12" s="18"/>
    </row>
    <row r="13" spans="1:15" ht="34.5" customHeight="1" x14ac:dyDescent="0.15">
      <c r="A13">
        <v>7</v>
      </c>
      <c r="B13" s="15"/>
      <c r="C13" s="20" t="e">
        <f t="shared" si="1"/>
        <v>#N/A</v>
      </c>
      <c r="D13" s="15"/>
      <c r="E13" s="20" t="e">
        <f t="shared" si="0"/>
        <v>#N/A</v>
      </c>
      <c r="F13" s="15"/>
      <c r="G13" s="15"/>
      <c r="H13" s="15"/>
      <c r="I13" s="15"/>
      <c r="J13" s="46"/>
      <c r="K13" s="40">
        <f>チーム情報!$D$4</f>
        <v>0</v>
      </c>
      <c r="M13" s="62"/>
      <c r="N13" s="62"/>
    </row>
    <row r="14" spans="1:15" ht="34.5" customHeight="1" thickBot="1" x14ac:dyDescent="0.2">
      <c r="A14">
        <v>8</v>
      </c>
      <c r="B14" s="15"/>
      <c r="C14" s="20" t="e">
        <f t="shared" si="1"/>
        <v>#N/A</v>
      </c>
      <c r="D14" s="15"/>
      <c r="E14" s="20" t="e">
        <f t="shared" si="0"/>
        <v>#N/A</v>
      </c>
      <c r="F14" s="15"/>
      <c r="G14" s="15"/>
      <c r="H14" s="15"/>
      <c r="I14" s="15"/>
      <c r="J14" s="46"/>
      <c r="K14" s="21">
        <f>チーム情報!$D$4</f>
        <v>0</v>
      </c>
      <c r="M14" s="43" t="s">
        <v>22</v>
      </c>
      <c r="N14" s="36" t="s">
        <v>23</v>
      </c>
    </row>
    <row r="15" spans="1:15" ht="34.5" customHeight="1" thickTop="1" x14ac:dyDescent="0.15">
      <c r="A15">
        <v>9</v>
      </c>
      <c r="B15" s="15"/>
      <c r="C15" s="20" t="e">
        <f t="shared" si="1"/>
        <v>#N/A</v>
      </c>
      <c r="D15" s="15"/>
      <c r="E15" s="20" t="e">
        <f t="shared" si="0"/>
        <v>#N/A</v>
      </c>
      <c r="F15" s="15"/>
      <c r="G15" s="15"/>
      <c r="H15" s="15"/>
      <c r="I15" s="15"/>
      <c r="J15" s="46"/>
      <c r="K15" s="21">
        <f>チーム情報!$D$4</f>
        <v>0</v>
      </c>
      <c r="M15" s="24">
        <v>1</v>
      </c>
      <c r="N15" s="25" t="s">
        <v>59</v>
      </c>
      <c r="O15" t="s">
        <v>63</v>
      </c>
    </row>
    <row r="16" spans="1:15" ht="34.5" customHeight="1" x14ac:dyDescent="0.15">
      <c r="A16">
        <v>10</v>
      </c>
      <c r="B16" s="15"/>
      <c r="C16" s="20" t="e">
        <f t="shared" si="1"/>
        <v>#N/A</v>
      </c>
      <c r="D16" s="15"/>
      <c r="E16" s="20" t="e">
        <f t="shared" si="0"/>
        <v>#N/A</v>
      </c>
      <c r="F16" s="15"/>
      <c r="G16" s="15"/>
      <c r="H16" s="15"/>
      <c r="I16" s="15"/>
      <c r="J16" s="46"/>
      <c r="K16" s="21">
        <f>チーム情報!$D$4</f>
        <v>0</v>
      </c>
      <c r="M16" s="22">
        <v>2</v>
      </c>
      <c r="N16" s="23" t="s">
        <v>14</v>
      </c>
      <c r="O16" t="s">
        <v>60</v>
      </c>
    </row>
    <row r="17" spans="1:15" ht="34.5" customHeight="1" x14ac:dyDescent="0.15">
      <c r="A17">
        <v>11</v>
      </c>
      <c r="B17" s="15"/>
      <c r="C17" s="20" t="e">
        <f t="shared" si="1"/>
        <v>#N/A</v>
      </c>
      <c r="D17" s="15"/>
      <c r="E17" s="20" t="e">
        <f t="shared" si="0"/>
        <v>#N/A</v>
      </c>
      <c r="F17" s="15"/>
      <c r="G17" s="15"/>
      <c r="H17" s="15"/>
      <c r="I17" s="15"/>
      <c r="J17" s="46"/>
      <c r="K17" s="21">
        <f>チーム情報!$D$4</f>
        <v>0</v>
      </c>
      <c r="M17" s="22">
        <v>3</v>
      </c>
      <c r="N17" s="23" t="s">
        <v>61</v>
      </c>
      <c r="O17" t="s">
        <v>62</v>
      </c>
    </row>
    <row r="18" spans="1:15" ht="34.5" customHeight="1" x14ac:dyDescent="0.15">
      <c r="A18">
        <v>12</v>
      </c>
      <c r="B18" s="15"/>
      <c r="C18" s="20" t="e">
        <f t="shared" si="1"/>
        <v>#N/A</v>
      </c>
      <c r="D18" s="15"/>
      <c r="E18" s="20" t="e">
        <f t="shared" si="0"/>
        <v>#N/A</v>
      </c>
      <c r="F18" s="15"/>
      <c r="G18" s="15"/>
      <c r="H18" s="15"/>
      <c r="I18" s="15"/>
      <c r="J18" s="46"/>
      <c r="K18" s="21">
        <f>チーム情報!$D$4</f>
        <v>0</v>
      </c>
      <c r="M18" s="22">
        <v>4</v>
      </c>
      <c r="N18" s="23" t="s">
        <v>15</v>
      </c>
      <c r="O18" t="s">
        <v>49</v>
      </c>
    </row>
    <row r="19" spans="1:15" ht="34.5" customHeight="1" x14ac:dyDescent="0.15">
      <c r="A19">
        <v>13</v>
      </c>
      <c r="B19" s="15"/>
      <c r="C19" s="20" t="e">
        <f t="shared" si="1"/>
        <v>#N/A</v>
      </c>
      <c r="D19" s="15"/>
      <c r="E19" s="20" t="e">
        <f t="shared" si="0"/>
        <v>#N/A</v>
      </c>
      <c r="F19" s="15"/>
      <c r="G19" s="15"/>
      <c r="H19" s="15"/>
      <c r="I19" s="15"/>
      <c r="J19" s="46"/>
      <c r="K19" s="21">
        <f>チーム情報!$D$4</f>
        <v>0</v>
      </c>
      <c r="M19" s="22">
        <v>5</v>
      </c>
      <c r="N19" s="23" t="s">
        <v>40</v>
      </c>
      <c r="O19" t="s">
        <v>50</v>
      </c>
    </row>
    <row r="20" spans="1:15" ht="34.5" customHeight="1" x14ac:dyDescent="0.15">
      <c r="A20">
        <v>14</v>
      </c>
      <c r="B20" s="15"/>
      <c r="C20" s="20" t="e">
        <f t="shared" si="1"/>
        <v>#N/A</v>
      </c>
      <c r="D20" s="15"/>
      <c r="E20" s="20" t="e">
        <f t="shared" si="0"/>
        <v>#N/A</v>
      </c>
      <c r="F20" s="15"/>
      <c r="G20" s="15"/>
      <c r="H20" s="15"/>
      <c r="I20" s="15"/>
      <c r="J20" s="46"/>
      <c r="K20" s="21">
        <f>チーム情報!$D$4</f>
        <v>0</v>
      </c>
      <c r="M20" s="22">
        <v>6</v>
      </c>
      <c r="N20" s="23" t="s">
        <v>51</v>
      </c>
      <c r="O20" t="s">
        <v>64</v>
      </c>
    </row>
    <row r="21" spans="1:15" ht="34.5" customHeight="1" x14ac:dyDescent="0.15">
      <c r="A21">
        <v>15</v>
      </c>
      <c r="B21" s="15"/>
      <c r="C21" s="20" t="e">
        <f t="shared" si="1"/>
        <v>#N/A</v>
      </c>
      <c r="D21" s="15"/>
      <c r="E21" s="20" t="e">
        <f t="shared" si="0"/>
        <v>#N/A</v>
      </c>
      <c r="F21" s="15"/>
      <c r="G21" s="15"/>
      <c r="H21" s="15"/>
      <c r="I21" s="15"/>
      <c r="J21" s="46"/>
      <c r="K21" s="21">
        <f>チーム情報!$D$4</f>
        <v>0</v>
      </c>
      <c r="L21" s="1"/>
      <c r="M21" s="14"/>
      <c r="N21" s="6"/>
    </row>
    <row r="22" spans="1:15" ht="34.5" customHeight="1" x14ac:dyDescent="0.15">
      <c r="A22">
        <v>16</v>
      </c>
      <c r="B22" s="15"/>
      <c r="C22" s="20" t="e">
        <f t="shared" si="1"/>
        <v>#N/A</v>
      </c>
      <c r="D22" s="15"/>
      <c r="E22" s="20" t="e">
        <f t="shared" si="0"/>
        <v>#N/A</v>
      </c>
      <c r="F22" s="15"/>
      <c r="G22" s="15"/>
      <c r="H22" s="15"/>
      <c r="I22" s="15"/>
      <c r="J22" s="46"/>
      <c r="K22" s="21">
        <f>チーム情報!$D$4</f>
        <v>0</v>
      </c>
      <c r="L22" s="1"/>
      <c r="M22" s="6" t="s">
        <v>9</v>
      </c>
      <c r="N22" s="6"/>
    </row>
    <row r="23" spans="1:15" ht="34.5" customHeight="1" x14ac:dyDescent="0.15">
      <c r="A23">
        <v>17</v>
      </c>
      <c r="B23" s="15"/>
      <c r="C23" s="20" t="e">
        <f t="shared" si="1"/>
        <v>#N/A</v>
      </c>
      <c r="D23" s="15"/>
      <c r="E23" s="20" t="e">
        <f t="shared" si="0"/>
        <v>#N/A</v>
      </c>
      <c r="F23" s="15"/>
      <c r="G23" s="15"/>
      <c r="H23" s="15"/>
      <c r="I23" s="15"/>
      <c r="J23" s="46"/>
      <c r="K23" s="21">
        <f>チーム情報!$D$4</f>
        <v>0</v>
      </c>
      <c r="L23" s="14"/>
      <c r="M23" s="6" t="s">
        <v>32</v>
      </c>
    </row>
    <row r="24" spans="1:15" ht="34.5" customHeight="1" x14ac:dyDescent="0.15">
      <c r="A24">
        <v>18</v>
      </c>
      <c r="B24" s="15"/>
      <c r="C24" s="20" t="e">
        <f t="shared" si="1"/>
        <v>#N/A</v>
      </c>
      <c r="D24" s="15"/>
      <c r="E24" s="20" t="e">
        <f t="shared" si="0"/>
        <v>#N/A</v>
      </c>
      <c r="F24" s="15"/>
      <c r="G24" s="15"/>
      <c r="H24" s="15"/>
      <c r="I24" s="15"/>
      <c r="J24" s="46"/>
      <c r="K24" s="21">
        <f>チーム情報!$D$4</f>
        <v>0</v>
      </c>
      <c r="L24" s="14" t="s">
        <v>3</v>
      </c>
      <c r="M24" s="6" t="s">
        <v>52</v>
      </c>
    </row>
    <row r="25" spans="1:15" ht="34.5" customHeight="1" x14ac:dyDescent="0.15">
      <c r="A25">
        <v>19</v>
      </c>
      <c r="B25" s="15"/>
      <c r="C25" s="20" t="e">
        <f t="shared" si="1"/>
        <v>#N/A</v>
      </c>
      <c r="D25" s="15"/>
      <c r="E25" s="20" t="e">
        <f t="shared" si="0"/>
        <v>#N/A</v>
      </c>
      <c r="F25" s="15"/>
      <c r="G25" s="15"/>
      <c r="H25" s="15"/>
      <c r="I25" s="15"/>
      <c r="J25" s="46"/>
      <c r="K25" s="21">
        <f>チーム情報!$D$4</f>
        <v>0</v>
      </c>
      <c r="L25" s="14" t="s">
        <v>4</v>
      </c>
      <c r="M25" s="6" t="s">
        <v>5</v>
      </c>
    </row>
    <row r="26" spans="1:15" ht="34.5" customHeight="1" x14ac:dyDescent="0.15">
      <c r="A26">
        <v>20</v>
      </c>
      <c r="B26" s="15"/>
      <c r="C26" s="20" t="e">
        <f t="shared" si="1"/>
        <v>#N/A</v>
      </c>
      <c r="D26" s="15"/>
      <c r="E26" s="20" t="e">
        <f t="shared" si="0"/>
        <v>#N/A</v>
      </c>
      <c r="F26" s="15"/>
      <c r="G26" s="15"/>
      <c r="H26" s="15"/>
      <c r="I26" s="15"/>
      <c r="J26" s="46"/>
      <c r="K26" s="21">
        <f>チーム情報!$D$4</f>
        <v>0</v>
      </c>
      <c r="L26" s="14" t="s">
        <v>6</v>
      </c>
      <c r="M26" s="6" t="s">
        <v>57</v>
      </c>
    </row>
    <row r="27" spans="1:15" ht="34.5" customHeight="1" x14ac:dyDescent="0.15">
      <c r="A27">
        <v>21</v>
      </c>
      <c r="B27" s="15"/>
      <c r="C27" s="20" t="e">
        <f t="shared" si="1"/>
        <v>#N/A</v>
      </c>
      <c r="D27" s="15"/>
      <c r="E27" s="20" t="e">
        <f t="shared" si="0"/>
        <v>#N/A</v>
      </c>
      <c r="F27" s="15"/>
      <c r="G27" s="15"/>
      <c r="H27" s="15"/>
      <c r="I27" s="15"/>
      <c r="J27" s="46"/>
      <c r="K27" s="21">
        <f>チーム情報!$D$4</f>
        <v>0</v>
      </c>
      <c r="L27" s="29" t="s">
        <v>17</v>
      </c>
      <c r="M27" s="6" t="s">
        <v>5</v>
      </c>
    </row>
    <row r="28" spans="1:15" ht="34.5" customHeight="1" x14ac:dyDescent="0.15">
      <c r="A28">
        <v>22</v>
      </c>
      <c r="B28" s="15"/>
      <c r="C28" s="20" t="e">
        <f t="shared" si="1"/>
        <v>#N/A</v>
      </c>
      <c r="D28" s="15"/>
      <c r="E28" s="20" t="e">
        <f t="shared" si="0"/>
        <v>#N/A</v>
      </c>
      <c r="F28" s="15"/>
      <c r="G28" s="15"/>
      <c r="H28" s="15"/>
      <c r="I28" s="15"/>
      <c r="J28" s="46"/>
      <c r="K28" s="21">
        <f>チーム情報!$D$4</f>
        <v>0</v>
      </c>
      <c r="L28" s="14" t="s">
        <v>16</v>
      </c>
      <c r="M28" s="6" t="s">
        <v>53</v>
      </c>
    </row>
    <row r="29" spans="1:15" ht="34.5" customHeight="1" x14ac:dyDescent="0.15">
      <c r="A29">
        <v>23</v>
      </c>
      <c r="B29" s="15"/>
      <c r="C29" s="20" t="e">
        <f t="shared" si="1"/>
        <v>#N/A</v>
      </c>
      <c r="D29" s="15"/>
      <c r="E29" s="20" t="e">
        <f t="shared" si="0"/>
        <v>#N/A</v>
      </c>
      <c r="F29" s="15"/>
      <c r="G29" s="15"/>
      <c r="H29" s="15"/>
      <c r="I29" s="15"/>
      <c r="J29" s="46"/>
      <c r="K29" s="21">
        <f>チーム情報!$D$4</f>
        <v>0</v>
      </c>
      <c r="L29" s="29" t="s">
        <v>24</v>
      </c>
      <c r="M29" s="6" t="s">
        <v>7</v>
      </c>
    </row>
    <row r="30" spans="1:15" ht="34.5" customHeight="1" x14ac:dyDescent="0.15">
      <c r="A30">
        <v>24</v>
      </c>
      <c r="B30" s="15"/>
      <c r="C30" s="20" t="e">
        <f t="shared" si="1"/>
        <v>#N/A</v>
      </c>
      <c r="D30" s="15"/>
      <c r="E30" s="20" t="e">
        <f t="shared" si="0"/>
        <v>#N/A</v>
      </c>
      <c r="F30" s="15"/>
      <c r="G30" s="15"/>
      <c r="H30" s="15"/>
      <c r="I30" s="15"/>
      <c r="J30" s="46"/>
      <c r="K30" s="21">
        <f>チーム情報!$D$4</f>
        <v>0</v>
      </c>
      <c r="L30" s="14" t="s">
        <v>25</v>
      </c>
      <c r="M30" s="6" t="s">
        <v>58</v>
      </c>
    </row>
    <row r="31" spans="1:15" ht="34.5" customHeight="1" x14ac:dyDescent="0.15">
      <c r="A31">
        <v>25</v>
      </c>
      <c r="B31" s="15"/>
      <c r="C31" s="20" t="e">
        <f t="shared" si="1"/>
        <v>#N/A</v>
      </c>
      <c r="D31" s="15"/>
      <c r="E31" s="20" t="e">
        <f t="shared" si="0"/>
        <v>#N/A</v>
      </c>
      <c r="F31" s="15"/>
      <c r="G31" s="15"/>
      <c r="H31" s="15"/>
      <c r="I31" s="15"/>
      <c r="J31" s="46"/>
      <c r="K31" s="21">
        <f>チーム情報!$D$4</f>
        <v>0</v>
      </c>
      <c r="L31" s="14" t="s">
        <v>26</v>
      </c>
      <c r="M31" s="6" t="s">
        <v>19</v>
      </c>
    </row>
    <row r="32" spans="1:15" ht="34.5" customHeight="1" x14ac:dyDescent="0.15">
      <c r="A32">
        <v>26</v>
      </c>
      <c r="B32" s="15"/>
      <c r="C32" s="20" t="e">
        <f t="shared" si="1"/>
        <v>#N/A</v>
      </c>
      <c r="D32" s="15"/>
      <c r="E32" s="20" t="e">
        <f t="shared" si="0"/>
        <v>#N/A</v>
      </c>
      <c r="F32" s="15"/>
      <c r="G32" s="15"/>
      <c r="H32" s="15"/>
      <c r="I32" s="15"/>
      <c r="J32" s="46"/>
      <c r="K32" s="21">
        <f>チーム情報!$D$4</f>
        <v>0</v>
      </c>
      <c r="M32" s="6" t="s">
        <v>8</v>
      </c>
    </row>
    <row r="33" spans="1:14" ht="34.5" customHeight="1" x14ac:dyDescent="0.15">
      <c r="A33">
        <v>27</v>
      </c>
      <c r="B33" s="15"/>
      <c r="C33" s="20" t="e">
        <f t="shared" si="1"/>
        <v>#N/A</v>
      </c>
      <c r="D33" s="15"/>
      <c r="E33" s="20" t="e">
        <f t="shared" si="0"/>
        <v>#N/A</v>
      </c>
      <c r="F33" s="15"/>
      <c r="G33" s="15"/>
      <c r="H33" s="15"/>
      <c r="I33" s="15"/>
      <c r="J33" s="46"/>
      <c r="K33" s="21">
        <f>チーム情報!$D$4</f>
        <v>0</v>
      </c>
      <c r="M33" s="5" t="s">
        <v>18</v>
      </c>
    </row>
    <row r="34" spans="1:14" ht="34.5" customHeight="1" x14ac:dyDescent="0.15">
      <c r="A34">
        <v>28</v>
      </c>
      <c r="B34" s="15"/>
      <c r="C34" s="20" t="e">
        <f t="shared" si="1"/>
        <v>#N/A</v>
      </c>
      <c r="D34" s="15"/>
      <c r="E34" s="20" t="e">
        <f t="shared" si="0"/>
        <v>#N/A</v>
      </c>
      <c r="F34" s="15"/>
      <c r="G34" s="15"/>
      <c r="H34" s="15"/>
      <c r="I34" s="15"/>
      <c r="J34" s="46"/>
      <c r="K34" s="21">
        <f>チーム情報!$D$4</f>
        <v>0</v>
      </c>
      <c r="L34" s="14" t="s">
        <v>41</v>
      </c>
      <c r="M34" s="6" t="s">
        <v>42</v>
      </c>
    </row>
    <row r="35" spans="1:14" ht="34.5" customHeight="1" x14ac:dyDescent="0.15">
      <c r="A35">
        <v>29</v>
      </c>
      <c r="B35" s="15"/>
      <c r="C35" s="20" t="e">
        <f t="shared" si="1"/>
        <v>#N/A</v>
      </c>
      <c r="D35" s="15"/>
      <c r="E35" s="20" t="e">
        <f t="shared" si="0"/>
        <v>#N/A</v>
      </c>
      <c r="F35" s="15"/>
      <c r="G35" s="15"/>
      <c r="H35" s="15"/>
      <c r="I35" s="15"/>
      <c r="J35" s="46"/>
      <c r="K35" s="21">
        <f>チーム情報!$D$4</f>
        <v>0</v>
      </c>
      <c r="L35" s="14"/>
      <c r="M35" s="6"/>
    </row>
    <row r="36" spans="1:14" ht="34.5" customHeight="1" x14ac:dyDescent="0.15">
      <c r="A36">
        <v>30</v>
      </c>
      <c r="B36" s="15"/>
      <c r="C36" s="20" t="e">
        <f t="shared" si="1"/>
        <v>#N/A</v>
      </c>
      <c r="D36" s="15"/>
      <c r="E36" s="20" t="e">
        <f t="shared" si="0"/>
        <v>#N/A</v>
      </c>
      <c r="F36" s="15"/>
      <c r="G36" s="15"/>
      <c r="H36" s="15"/>
      <c r="I36" s="15"/>
      <c r="J36" s="46"/>
      <c r="K36" s="21">
        <f>チーム情報!$D$4</f>
        <v>0</v>
      </c>
      <c r="L36" s="1"/>
      <c r="M36" s="6"/>
    </row>
    <row r="37" spans="1:14" ht="34.5" customHeight="1" x14ac:dyDescent="0.15">
      <c r="A37">
        <v>31</v>
      </c>
      <c r="B37" s="15"/>
      <c r="C37" s="20" t="e">
        <f t="shared" si="1"/>
        <v>#N/A</v>
      </c>
      <c r="D37" s="15"/>
      <c r="E37" s="20" t="e">
        <f t="shared" si="0"/>
        <v>#N/A</v>
      </c>
      <c r="F37" s="15"/>
      <c r="G37" s="15"/>
      <c r="H37" s="15"/>
      <c r="I37" s="15"/>
      <c r="J37" s="46"/>
      <c r="K37" s="21">
        <f>チーム情報!$D$4</f>
        <v>0</v>
      </c>
      <c r="L37" s="1"/>
      <c r="M37" s="6"/>
    </row>
    <row r="38" spans="1:14" ht="34.5" customHeight="1" x14ac:dyDescent="0.15">
      <c r="A38">
        <v>32</v>
      </c>
      <c r="B38" s="15"/>
      <c r="C38" s="20" t="e">
        <f t="shared" si="1"/>
        <v>#N/A</v>
      </c>
      <c r="D38" s="15"/>
      <c r="E38" s="20" t="e">
        <f t="shared" si="0"/>
        <v>#N/A</v>
      </c>
      <c r="F38" s="15"/>
      <c r="G38" s="15"/>
      <c r="H38" s="15"/>
      <c r="I38" s="15"/>
      <c r="J38" s="46"/>
      <c r="K38" s="21">
        <f>チーム情報!$D$4</f>
        <v>0</v>
      </c>
      <c r="L38" s="1"/>
      <c r="M38" s="6"/>
      <c r="N38" s="6"/>
    </row>
    <row r="39" spans="1:14" ht="34.5" customHeight="1" x14ac:dyDescent="0.15">
      <c r="A39">
        <v>33</v>
      </c>
      <c r="B39" s="15"/>
      <c r="C39" s="20" t="e">
        <f t="shared" si="1"/>
        <v>#N/A</v>
      </c>
      <c r="D39" s="15"/>
      <c r="E39" s="20" t="e">
        <f t="shared" si="0"/>
        <v>#N/A</v>
      </c>
      <c r="F39" s="15"/>
      <c r="G39" s="15"/>
      <c r="H39" s="15"/>
      <c r="I39" s="15"/>
      <c r="J39" s="46"/>
      <c r="K39" s="21">
        <f>チーム情報!$D$4</f>
        <v>0</v>
      </c>
      <c r="M39" s="6"/>
    </row>
    <row r="40" spans="1:14" ht="34.5" customHeight="1" x14ac:dyDescent="0.15">
      <c r="A40">
        <v>34</v>
      </c>
      <c r="B40" s="15"/>
      <c r="C40" s="20" t="e">
        <f t="shared" si="1"/>
        <v>#N/A</v>
      </c>
      <c r="D40" s="15"/>
      <c r="E40" s="20" t="e">
        <f t="shared" si="0"/>
        <v>#N/A</v>
      </c>
      <c r="F40" s="15"/>
      <c r="G40" s="15"/>
      <c r="H40" s="15"/>
      <c r="I40" s="15"/>
      <c r="J40" s="46"/>
      <c r="K40" s="21">
        <f>チーム情報!$D$4</f>
        <v>0</v>
      </c>
      <c r="M40" s="6"/>
    </row>
    <row r="41" spans="1:14" ht="34.5" customHeight="1" x14ac:dyDescent="0.15">
      <c r="A41">
        <v>35</v>
      </c>
      <c r="B41" s="15"/>
      <c r="C41" s="20" t="e">
        <f t="shared" si="1"/>
        <v>#N/A</v>
      </c>
      <c r="D41" s="15"/>
      <c r="E41" s="20" t="e">
        <f t="shared" si="0"/>
        <v>#N/A</v>
      </c>
      <c r="F41" s="15"/>
      <c r="G41" s="15"/>
      <c r="H41" s="15"/>
      <c r="I41" s="15"/>
      <c r="J41" s="46"/>
      <c r="K41" s="21">
        <f>チーム情報!$D$4</f>
        <v>0</v>
      </c>
      <c r="M41" s="5"/>
    </row>
    <row r="42" spans="1:14" ht="34.5" customHeight="1" x14ac:dyDescent="0.15">
      <c r="A42">
        <v>36</v>
      </c>
      <c r="B42" s="15"/>
      <c r="C42" s="20" t="e">
        <f t="shared" si="1"/>
        <v>#N/A</v>
      </c>
      <c r="D42" s="15"/>
      <c r="E42" s="20" t="e">
        <f t="shared" si="0"/>
        <v>#N/A</v>
      </c>
      <c r="F42" s="15"/>
      <c r="G42" s="15"/>
      <c r="H42" s="15"/>
      <c r="I42" s="15"/>
      <c r="J42" s="46"/>
      <c r="K42" s="21">
        <f>チーム情報!$D$4</f>
        <v>0</v>
      </c>
      <c r="L42" s="14"/>
      <c r="M42" s="5"/>
    </row>
    <row r="43" spans="1:14" ht="34.5" customHeight="1" x14ac:dyDescent="0.15">
      <c r="A43">
        <v>37</v>
      </c>
      <c r="B43" s="15"/>
      <c r="C43" s="20" t="e">
        <f t="shared" si="1"/>
        <v>#N/A</v>
      </c>
      <c r="D43" s="15"/>
      <c r="E43" s="20" t="e">
        <f t="shared" si="0"/>
        <v>#N/A</v>
      </c>
      <c r="F43" s="15"/>
      <c r="G43" s="15"/>
      <c r="H43" s="15"/>
      <c r="I43" s="15"/>
      <c r="J43" s="46"/>
      <c r="K43" s="21">
        <f>チーム情報!$D$4</f>
        <v>0</v>
      </c>
      <c r="L43" s="14"/>
      <c r="M43" s="6"/>
    </row>
    <row r="44" spans="1:14" ht="34.5" customHeight="1" x14ac:dyDescent="0.15">
      <c r="A44">
        <v>38</v>
      </c>
      <c r="B44" s="15"/>
      <c r="C44" s="20" t="e">
        <f t="shared" si="1"/>
        <v>#N/A</v>
      </c>
      <c r="D44" s="15"/>
      <c r="E44" s="20" t="e">
        <f t="shared" si="0"/>
        <v>#N/A</v>
      </c>
      <c r="F44" s="15"/>
      <c r="G44" s="15"/>
      <c r="H44" s="15"/>
      <c r="I44" s="15"/>
      <c r="J44" s="46"/>
      <c r="K44" s="21">
        <f>チーム情報!$D$4</f>
        <v>0</v>
      </c>
      <c r="L44" s="1"/>
      <c r="M44" s="6"/>
    </row>
    <row r="45" spans="1:14" ht="34.5" customHeight="1" x14ac:dyDescent="0.15">
      <c r="A45">
        <v>39</v>
      </c>
      <c r="B45" s="15"/>
      <c r="C45" s="20" t="e">
        <f t="shared" si="1"/>
        <v>#N/A</v>
      </c>
      <c r="D45" s="15"/>
      <c r="E45" s="20" t="e">
        <f t="shared" si="0"/>
        <v>#N/A</v>
      </c>
      <c r="F45" s="15"/>
      <c r="G45" s="15"/>
      <c r="H45" s="15"/>
      <c r="I45" s="15"/>
      <c r="J45" s="46"/>
      <c r="K45" s="21">
        <f>チーム情報!$D$4</f>
        <v>0</v>
      </c>
      <c r="L45" s="1"/>
    </row>
    <row r="46" spans="1:14" ht="34.5" customHeight="1" x14ac:dyDescent="0.15">
      <c r="A46">
        <v>40</v>
      </c>
      <c r="B46" s="15"/>
      <c r="C46" s="20" t="e">
        <f t="shared" si="1"/>
        <v>#N/A</v>
      </c>
      <c r="D46" s="15"/>
      <c r="E46" s="20" t="e">
        <f t="shared" si="0"/>
        <v>#N/A</v>
      </c>
      <c r="F46" s="15"/>
      <c r="G46" s="15"/>
      <c r="H46" s="15"/>
      <c r="I46" s="15"/>
      <c r="J46" s="46"/>
      <c r="K46" s="21">
        <f>チーム情報!$D$4</f>
        <v>0</v>
      </c>
      <c r="L46" s="1"/>
    </row>
    <row r="47" spans="1:14" ht="34.5" customHeight="1" x14ac:dyDescent="0.15">
      <c r="A47">
        <v>41</v>
      </c>
      <c r="B47" s="15"/>
      <c r="C47" s="20" t="e">
        <f t="shared" si="1"/>
        <v>#N/A</v>
      </c>
      <c r="D47" s="15"/>
      <c r="E47" s="20" t="e">
        <f t="shared" si="0"/>
        <v>#N/A</v>
      </c>
      <c r="F47" s="15"/>
      <c r="G47" s="15"/>
      <c r="H47" s="15"/>
      <c r="I47" s="15"/>
      <c r="J47" s="46"/>
      <c r="K47" s="21">
        <f>チーム情報!$D$4</f>
        <v>0</v>
      </c>
      <c r="L47" s="1"/>
    </row>
    <row r="48" spans="1:14" ht="34.5" customHeight="1" x14ac:dyDescent="0.15">
      <c r="A48">
        <v>42</v>
      </c>
      <c r="B48" s="15"/>
      <c r="C48" s="20" t="e">
        <f t="shared" si="1"/>
        <v>#N/A</v>
      </c>
      <c r="D48" s="15"/>
      <c r="E48" s="20" t="e">
        <f t="shared" si="0"/>
        <v>#N/A</v>
      </c>
      <c r="F48" s="15"/>
      <c r="G48" s="15"/>
      <c r="H48" s="15"/>
      <c r="I48" s="15"/>
      <c r="J48" s="46"/>
      <c r="K48" s="21">
        <f>チーム情報!$D$4</f>
        <v>0</v>
      </c>
      <c r="L48" s="1"/>
    </row>
    <row r="49" spans="1:14" ht="34.5" customHeight="1" x14ac:dyDescent="0.15">
      <c r="A49">
        <v>43</v>
      </c>
      <c r="B49" s="15"/>
      <c r="C49" s="20" t="e">
        <f t="shared" si="1"/>
        <v>#N/A</v>
      </c>
      <c r="D49" s="15"/>
      <c r="E49" s="20" t="e">
        <f t="shared" si="0"/>
        <v>#N/A</v>
      </c>
      <c r="F49" s="15"/>
      <c r="G49" s="15"/>
      <c r="H49" s="15"/>
      <c r="I49" s="15"/>
      <c r="J49" s="46"/>
      <c r="K49" s="21">
        <f>チーム情報!$D$4</f>
        <v>0</v>
      </c>
      <c r="L49" s="14"/>
      <c r="M49" s="6"/>
    </row>
    <row r="50" spans="1:14" ht="34.5" customHeight="1" x14ac:dyDescent="0.15">
      <c r="A50">
        <v>44</v>
      </c>
      <c r="B50" s="15"/>
      <c r="C50" s="20" t="e">
        <f t="shared" si="1"/>
        <v>#N/A</v>
      </c>
      <c r="D50" s="15"/>
      <c r="E50" s="20" t="e">
        <f t="shared" si="0"/>
        <v>#N/A</v>
      </c>
      <c r="F50" s="15"/>
      <c r="G50" s="15"/>
      <c r="H50" s="15"/>
      <c r="I50" s="15"/>
      <c r="J50" s="46"/>
      <c r="K50" s="21">
        <f>チーム情報!$D$4</f>
        <v>0</v>
      </c>
      <c r="L50" s="1"/>
      <c r="M50" s="6"/>
    </row>
    <row r="51" spans="1:14" ht="34.5" customHeight="1" x14ac:dyDescent="0.15">
      <c r="A51">
        <v>45</v>
      </c>
      <c r="B51" s="15"/>
      <c r="C51" s="20" t="e">
        <f t="shared" si="1"/>
        <v>#N/A</v>
      </c>
      <c r="D51" s="15"/>
      <c r="E51" s="20" t="e">
        <f t="shared" si="0"/>
        <v>#N/A</v>
      </c>
      <c r="F51" s="15"/>
      <c r="G51" s="15"/>
      <c r="H51" s="15"/>
      <c r="I51" s="15"/>
      <c r="J51" s="46"/>
      <c r="K51" s="21">
        <f>チーム情報!$D$4</f>
        <v>0</v>
      </c>
      <c r="L51" s="1"/>
      <c r="M51" s="6"/>
      <c r="N51" s="6"/>
    </row>
    <row r="52" spans="1:14" ht="34.5" customHeight="1" x14ac:dyDescent="0.15">
      <c r="A52">
        <v>46</v>
      </c>
      <c r="B52" s="15"/>
      <c r="C52" s="20" t="e">
        <f t="shared" si="1"/>
        <v>#N/A</v>
      </c>
      <c r="D52" s="15"/>
      <c r="E52" s="20" t="e">
        <f t="shared" si="0"/>
        <v>#N/A</v>
      </c>
      <c r="F52" s="15"/>
      <c r="G52" s="15"/>
      <c r="H52" s="15"/>
      <c r="I52" s="15"/>
      <c r="J52" s="46"/>
      <c r="K52" s="21">
        <f>チーム情報!$D$4</f>
        <v>0</v>
      </c>
      <c r="L52" s="1"/>
    </row>
    <row r="53" spans="1:14" ht="34.5" customHeight="1" x14ac:dyDescent="0.15">
      <c r="A53">
        <v>47</v>
      </c>
      <c r="B53" s="15"/>
      <c r="C53" s="20" t="e">
        <f t="shared" si="1"/>
        <v>#N/A</v>
      </c>
      <c r="D53" s="15"/>
      <c r="E53" s="20" t="e">
        <f t="shared" si="0"/>
        <v>#N/A</v>
      </c>
      <c r="F53" s="15"/>
      <c r="G53" s="15"/>
      <c r="H53" s="15"/>
      <c r="I53" s="15"/>
      <c r="J53" s="46"/>
      <c r="K53" s="21">
        <f>チーム情報!$D$4</f>
        <v>0</v>
      </c>
      <c r="L53" s="1"/>
    </row>
    <row r="54" spans="1:14" ht="34.5" customHeight="1" x14ac:dyDescent="0.15">
      <c r="A54">
        <v>48</v>
      </c>
      <c r="B54" s="15"/>
      <c r="C54" s="20" t="e">
        <f t="shared" si="1"/>
        <v>#N/A</v>
      </c>
      <c r="D54" s="15"/>
      <c r="E54" s="20" t="e">
        <f t="shared" si="0"/>
        <v>#N/A</v>
      </c>
      <c r="F54" s="15"/>
      <c r="G54" s="15"/>
      <c r="H54" s="15"/>
      <c r="I54" s="15"/>
      <c r="J54" s="46"/>
      <c r="K54" s="21">
        <f>チーム情報!$D$4</f>
        <v>0</v>
      </c>
      <c r="L54" s="1"/>
    </row>
    <row r="55" spans="1:14" ht="34.5" customHeight="1" x14ac:dyDescent="0.15">
      <c r="A55">
        <v>49</v>
      </c>
      <c r="B55" s="15"/>
      <c r="C55" s="20" t="e">
        <f t="shared" si="1"/>
        <v>#N/A</v>
      </c>
      <c r="D55" s="15"/>
      <c r="E55" s="20" t="e">
        <f t="shared" si="0"/>
        <v>#N/A</v>
      </c>
      <c r="F55" s="15"/>
      <c r="G55" s="15"/>
      <c r="H55" s="15"/>
      <c r="I55" s="15"/>
      <c r="J55" s="46"/>
      <c r="K55" s="21">
        <f>チーム情報!$D$4</f>
        <v>0</v>
      </c>
      <c r="L55" s="1"/>
    </row>
    <row r="56" spans="1:14" ht="34.5" customHeight="1" x14ac:dyDescent="0.15">
      <c r="A56">
        <v>50</v>
      </c>
      <c r="B56" s="15"/>
      <c r="C56" s="20" t="e">
        <f t="shared" si="1"/>
        <v>#N/A</v>
      </c>
      <c r="D56" s="15"/>
      <c r="E56" s="20" t="e">
        <f t="shared" si="0"/>
        <v>#N/A</v>
      </c>
      <c r="F56" s="15"/>
      <c r="G56" s="15"/>
      <c r="H56" s="15"/>
      <c r="I56" s="15"/>
      <c r="J56" s="46"/>
      <c r="K56" s="21">
        <f>チーム情報!$D$4</f>
        <v>0</v>
      </c>
      <c r="L56" s="1"/>
    </row>
    <row r="57" spans="1:14" ht="34.5" customHeight="1" x14ac:dyDescent="0.15">
      <c r="A57">
        <v>51</v>
      </c>
      <c r="B57" s="15"/>
      <c r="C57" s="20" t="e">
        <f t="shared" si="1"/>
        <v>#N/A</v>
      </c>
      <c r="D57" s="15"/>
      <c r="E57" s="20" t="e">
        <f t="shared" si="0"/>
        <v>#N/A</v>
      </c>
      <c r="F57" s="15"/>
      <c r="G57" s="15"/>
      <c r="H57" s="15"/>
      <c r="I57" s="15"/>
      <c r="J57" s="46"/>
      <c r="K57" s="21">
        <f>チーム情報!$D$4</f>
        <v>0</v>
      </c>
      <c r="L57" s="1"/>
    </row>
    <row r="58" spans="1:14" ht="34.5" customHeight="1" x14ac:dyDescent="0.15">
      <c r="A58">
        <v>52</v>
      </c>
      <c r="B58" s="15"/>
      <c r="C58" s="20" t="e">
        <f t="shared" si="1"/>
        <v>#N/A</v>
      </c>
      <c r="D58" s="15"/>
      <c r="E58" s="20" t="e">
        <f t="shared" si="0"/>
        <v>#N/A</v>
      </c>
      <c r="F58" s="15"/>
      <c r="G58" s="15"/>
      <c r="H58" s="15"/>
      <c r="I58" s="15"/>
      <c r="J58" s="46"/>
      <c r="K58" s="21">
        <f>チーム情報!$D$4</f>
        <v>0</v>
      </c>
      <c r="L58" s="1"/>
    </row>
    <row r="59" spans="1:14" ht="34.5" customHeight="1" x14ac:dyDescent="0.15">
      <c r="A59">
        <v>53</v>
      </c>
      <c r="B59" s="15"/>
      <c r="C59" s="20" t="e">
        <f t="shared" si="1"/>
        <v>#N/A</v>
      </c>
      <c r="D59" s="15"/>
      <c r="E59" s="20" t="e">
        <f t="shared" si="0"/>
        <v>#N/A</v>
      </c>
      <c r="F59" s="15"/>
      <c r="G59" s="15"/>
      <c r="H59" s="15"/>
      <c r="I59" s="15"/>
      <c r="J59" s="46"/>
      <c r="K59" s="21">
        <f>チーム情報!$D$4</f>
        <v>0</v>
      </c>
      <c r="L59" s="1"/>
    </row>
    <row r="60" spans="1:14" ht="34.5" customHeight="1" x14ac:dyDescent="0.15">
      <c r="A60">
        <v>54</v>
      </c>
      <c r="B60" s="15"/>
      <c r="C60" s="20" t="e">
        <f t="shared" si="1"/>
        <v>#N/A</v>
      </c>
      <c r="D60" s="15"/>
      <c r="E60" s="20" t="e">
        <f t="shared" si="0"/>
        <v>#N/A</v>
      </c>
      <c r="F60" s="15"/>
      <c r="G60" s="15"/>
      <c r="H60" s="15"/>
      <c r="I60" s="15"/>
      <c r="J60" s="46"/>
      <c r="K60" s="21">
        <f>チーム情報!$D$4</f>
        <v>0</v>
      </c>
      <c r="L60" s="1"/>
    </row>
    <row r="61" spans="1:14" ht="34.5" customHeight="1" x14ac:dyDescent="0.15">
      <c r="A61">
        <v>55</v>
      </c>
      <c r="B61" s="15"/>
      <c r="C61" s="20" t="e">
        <f t="shared" si="1"/>
        <v>#N/A</v>
      </c>
      <c r="D61" s="15"/>
      <c r="E61" s="20" t="e">
        <f t="shared" si="0"/>
        <v>#N/A</v>
      </c>
      <c r="F61" s="15"/>
      <c r="G61" s="15"/>
      <c r="H61" s="15"/>
      <c r="I61" s="15"/>
      <c r="J61" s="46"/>
      <c r="K61" s="21">
        <f>チーム情報!$D$4</f>
        <v>0</v>
      </c>
      <c r="L61" s="1"/>
    </row>
    <row r="62" spans="1:14" ht="34.5" customHeight="1" x14ac:dyDescent="0.15">
      <c r="A62">
        <v>56</v>
      </c>
      <c r="B62" s="15"/>
      <c r="C62" s="20" t="e">
        <f t="shared" si="1"/>
        <v>#N/A</v>
      </c>
      <c r="D62" s="15"/>
      <c r="E62" s="20" t="e">
        <f t="shared" si="0"/>
        <v>#N/A</v>
      </c>
      <c r="F62" s="15"/>
      <c r="G62" s="15"/>
      <c r="H62" s="15"/>
      <c r="I62" s="15"/>
      <c r="J62" s="46"/>
      <c r="K62" s="21">
        <f>チーム情報!$D$4</f>
        <v>0</v>
      </c>
      <c r="L62" s="1"/>
    </row>
    <row r="63" spans="1:14" ht="34.5" customHeight="1" x14ac:dyDescent="0.15">
      <c r="A63">
        <v>57</v>
      </c>
      <c r="B63" s="15"/>
      <c r="C63" s="20" t="e">
        <f t="shared" si="1"/>
        <v>#N/A</v>
      </c>
      <c r="D63" s="15"/>
      <c r="E63" s="20" t="e">
        <f t="shared" si="0"/>
        <v>#N/A</v>
      </c>
      <c r="F63" s="15"/>
      <c r="G63" s="15"/>
      <c r="H63" s="15"/>
      <c r="I63" s="15"/>
      <c r="J63" s="46"/>
      <c r="K63" s="21">
        <f>チーム情報!$D$4</f>
        <v>0</v>
      </c>
      <c r="L63" s="1"/>
    </row>
    <row r="64" spans="1:14" ht="34.5" customHeight="1" x14ac:dyDescent="0.15">
      <c r="A64">
        <v>58</v>
      </c>
      <c r="B64" s="15"/>
      <c r="C64" s="20" t="e">
        <f t="shared" si="1"/>
        <v>#N/A</v>
      </c>
      <c r="D64" s="15"/>
      <c r="E64" s="20" t="e">
        <f t="shared" si="0"/>
        <v>#N/A</v>
      </c>
      <c r="F64" s="15"/>
      <c r="G64" s="15"/>
      <c r="H64" s="15"/>
      <c r="I64" s="15"/>
      <c r="J64" s="46"/>
      <c r="K64" s="21">
        <f>チーム情報!$D$4</f>
        <v>0</v>
      </c>
      <c r="L64" s="1"/>
    </row>
    <row r="65" spans="1:12" ht="34.5" customHeight="1" x14ac:dyDescent="0.15">
      <c r="A65">
        <v>59</v>
      </c>
      <c r="B65" s="15"/>
      <c r="C65" s="20" t="e">
        <f t="shared" si="1"/>
        <v>#N/A</v>
      </c>
      <c r="D65" s="15"/>
      <c r="E65" s="20" t="e">
        <f t="shared" si="0"/>
        <v>#N/A</v>
      </c>
      <c r="F65" s="15"/>
      <c r="G65" s="15"/>
      <c r="H65" s="15"/>
      <c r="I65" s="15"/>
      <c r="J65" s="46"/>
      <c r="K65" s="21">
        <f>チーム情報!$D$4</f>
        <v>0</v>
      </c>
      <c r="L65" s="1"/>
    </row>
    <row r="66" spans="1:12" ht="34.5" customHeight="1" x14ac:dyDescent="0.15">
      <c r="A66">
        <v>60</v>
      </c>
      <c r="B66" s="15"/>
      <c r="C66" s="20" t="e">
        <f t="shared" si="1"/>
        <v>#N/A</v>
      </c>
      <c r="D66" s="15"/>
      <c r="E66" s="20" t="e">
        <f t="shared" si="0"/>
        <v>#N/A</v>
      </c>
      <c r="F66" s="15"/>
      <c r="G66" s="15"/>
      <c r="H66" s="15"/>
      <c r="I66" s="15"/>
      <c r="J66" s="46"/>
      <c r="K66" s="21">
        <f>チーム情報!$D$4</f>
        <v>0</v>
      </c>
      <c r="L66" s="1"/>
    </row>
    <row r="67" spans="1:12" ht="34.5" customHeight="1" x14ac:dyDescent="0.15">
      <c r="A67">
        <v>61</v>
      </c>
      <c r="B67" s="15"/>
      <c r="C67" s="20" t="e">
        <f t="shared" si="1"/>
        <v>#N/A</v>
      </c>
      <c r="D67" s="15"/>
      <c r="E67" s="20" t="e">
        <f t="shared" si="0"/>
        <v>#N/A</v>
      </c>
      <c r="F67" s="15"/>
      <c r="G67" s="15"/>
      <c r="H67" s="15"/>
      <c r="I67" s="15"/>
      <c r="J67" s="46"/>
      <c r="K67" s="21">
        <f>チーム情報!$D$4</f>
        <v>0</v>
      </c>
      <c r="L67" s="1"/>
    </row>
    <row r="68" spans="1:12" ht="34.5" customHeight="1" x14ac:dyDescent="0.15">
      <c r="A68">
        <v>62</v>
      </c>
      <c r="B68" s="15"/>
      <c r="C68" s="20" t="e">
        <f t="shared" si="1"/>
        <v>#N/A</v>
      </c>
      <c r="D68" s="15"/>
      <c r="E68" s="20" t="e">
        <f t="shared" si="0"/>
        <v>#N/A</v>
      </c>
      <c r="F68" s="15"/>
      <c r="G68" s="15"/>
      <c r="H68" s="15"/>
      <c r="I68" s="15"/>
      <c r="J68" s="46"/>
      <c r="K68" s="21">
        <f>チーム情報!$D$4</f>
        <v>0</v>
      </c>
      <c r="L68" s="1"/>
    </row>
    <row r="69" spans="1:12" ht="34.5" customHeight="1" x14ac:dyDescent="0.15">
      <c r="A69">
        <v>63</v>
      </c>
      <c r="B69" s="15"/>
      <c r="C69" s="20" t="e">
        <f t="shared" si="1"/>
        <v>#N/A</v>
      </c>
      <c r="D69" s="15"/>
      <c r="E69" s="20" t="e">
        <f t="shared" si="0"/>
        <v>#N/A</v>
      </c>
      <c r="F69" s="15"/>
      <c r="G69" s="15"/>
      <c r="H69" s="15"/>
      <c r="I69" s="15"/>
      <c r="J69" s="46"/>
      <c r="K69" s="21">
        <f>チーム情報!$D$4</f>
        <v>0</v>
      </c>
      <c r="L69" s="1"/>
    </row>
    <row r="70" spans="1:12" ht="34.5" customHeight="1" x14ac:dyDescent="0.15">
      <c r="A70">
        <v>64</v>
      </c>
      <c r="B70" s="15"/>
      <c r="C70" s="20" t="e">
        <f t="shared" si="1"/>
        <v>#N/A</v>
      </c>
      <c r="D70" s="15"/>
      <c r="E70" s="20" t="e">
        <f t="shared" si="0"/>
        <v>#N/A</v>
      </c>
      <c r="F70" s="15"/>
      <c r="G70" s="15"/>
      <c r="H70" s="15"/>
      <c r="I70" s="15"/>
      <c r="J70" s="46"/>
      <c r="K70" s="21">
        <f>チーム情報!$D$4</f>
        <v>0</v>
      </c>
      <c r="L70" s="1"/>
    </row>
    <row r="71" spans="1:12" ht="34.5" customHeight="1" x14ac:dyDescent="0.15">
      <c r="A71">
        <v>65</v>
      </c>
      <c r="B71" s="15"/>
      <c r="C71" s="20" t="e">
        <f t="shared" si="1"/>
        <v>#N/A</v>
      </c>
      <c r="D71" s="15"/>
      <c r="E71" s="20" t="e">
        <f t="shared" si="0"/>
        <v>#N/A</v>
      </c>
      <c r="F71" s="15"/>
      <c r="G71" s="15"/>
      <c r="H71" s="15"/>
      <c r="I71" s="15"/>
      <c r="J71" s="46"/>
      <c r="K71" s="21">
        <f>チーム情報!$D$4</f>
        <v>0</v>
      </c>
      <c r="L71" s="1"/>
    </row>
    <row r="72" spans="1:12" ht="34.5" customHeight="1" x14ac:dyDescent="0.15">
      <c r="A72">
        <v>66</v>
      </c>
      <c r="B72" s="15"/>
      <c r="C72" s="20" t="e">
        <f t="shared" si="1"/>
        <v>#N/A</v>
      </c>
      <c r="D72" s="15"/>
      <c r="E72" s="20" t="e">
        <f t="shared" ref="E72:E135" si="2">VLOOKUP(D72,$M$15:$N$20,2)</f>
        <v>#N/A</v>
      </c>
      <c r="F72" s="15"/>
      <c r="G72" s="15"/>
      <c r="H72" s="15"/>
      <c r="I72" s="15"/>
      <c r="J72" s="46"/>
      <c r="K72" s="21">
        <f>チーム情報!$D$4</f>
        <v>0</v>
      </c>
      <c r="L72" s="1"/>
    </row>
    <row r="73" spans="1:12" ht="34.5" customHeight="1" x14ac:dyDescent="0.15">
      <c r="A73">
        <v>67</v>
      </c>
      <c r="B73" s="15"/>
      <c r="C73" s="20" t="e">
        <f t="shared" ref="C73:C136" si="3">VLOOKUP(B73,$M$6:$N$11,2)</f>
        <v>#N/A</v>
      </c>
      <c r="D73" s="15"/>
      <c r="E73" s="20" t="e">
        <f t="shared" si="2"/>
        <v>#N/A</v>
      </c>
      <c r="F73" s="15"/>
      <c r="G73" s="15"/>
      <c r="H73" s="15"/>
      <c r="I73" s="15"/>
      <c r="J73" s="46"/>
      <c r="K73" s="21">
        <f>チーム情報!$D$4</f>
        <v>0</v>
      </c>
      <c r="L73" s="1"/>
    </row>
    <row r="74" spans="1:12" ht="34.5" customHeight="1" x14ac:dyDescent="0.15">
      <c r="A74">
        <v>68</v>
      </c>
      <c r="B74" s="15"/>
      <c r="C74" s="20" t="e">
        <f t="shared" si="3"/>
        <v>#N/A</v>
      </c>
      <c r="D74" s="15"/>
      <c r="E74" s="20" t="e">
        <f t="shared" si="2"/>
        <v>#N/A</v>
      </c>
      <c r="F74" s="15"/>
      <c r="G74" s="15"/>
      <c r="H74" s="15"/>
      <c r="I74" s="15"/>
      <c r="J74" s="46"/>
      <c r="K74" s="21">
        <f>チーム情報!$D$4</f>
        <v>0</v>
      </c>
      <c r="L74" s="1"/>
    </row>
    <row r="75" spans="1:12" ht="34.5" customHeight="1" x14ac:dyDescent="0.15">
      <c r="A75">
        <v>69</v>
      </c>
      <c r="B75" s="15"/>
      <c r="C75" s="20" t="e">
        <f t="shared" si="3"/>
        <v>#N/A</v>
      </c>
      <c r="D75" s="15"/>
      <c r="E75" s="20" t="e">
        <f t="shared" si="2"/>
        <v>#N/A</v>
      </c>
      <c r="F75" s="15"/>
      <c r="G75" s="15"/>
      <c r="H75" s="15"/>
      <c r="I75" s="15"/>
      <c r="J75" s="46"/>
      <c r="K75" s="21">
        <f>チーム情報!$D$4</f>
        <v>0</v>
      </c>
      <c r="L75" s="1"/>
    </row>
    <row r="76" spans="1:12" ht="34.5" customHeight="1" x14ac:dyDescent="0.15">
      <c r="A76">
        <v>70</v>
      </c>
      <c r="B76" s="15"/>
      <c r="C76" s="20" t="e">
        <f t="shared" si="3"/>
        <v>#N/A</v>
      </c>
      <c r="D76" s="15"/>
      <c r="E76" s="20" t="e">
        <f t="shared" si="2"/>
        <v>#N/A</v>
      </c>
      <c r="F76" s="15"/>
      <c r="G76" s="15"/>
      <c r="H76" s="15"/>
      <c r="I76" s="15"/>
      <c r="J76" s="46"/>
      <c r="K76" s="21">
        <f>チーム情報!$D$4</f>
        <v>0</v>
      </c>
      <c r="L76" s="1"/>
    </row>
    <row r="77" spans="1:12" ht="34.5" customHeight="1" x14ac:dyDescent="0.15">
      <c r="A77">
        <v>71</v>
      </c>
      <c r="B77" s="15"/>
      <c r="C77" s="20" t="e">
        <f t="shared" si="3"/>
        <v>#N/A</v>
      </c>
      <c r="D77" s="15"/>
      <c r="E77" s="20" t="e">
        <f t="shared" si="2"/>
        <v>#N/A</v>
      </c>
      <c r="F77" s="15"/>
      <c r="G77" s="15"/>
      <c r="H77" s="15"/>
      <c r="I77" s="15"/>
      <c r="J77" s="46"/>
      <c r="K77" s="21">
        <f>チーム情報!$D$4</f>
        <v>0</v>
      </c>
      <c r="L77" s="1"/>
    </row>
    <row r="78" spans="1:12" ht="34.5" customHeight="1" x14ac:dyDescent="0.15">
      <c r="A78">
        <v>72</v>
      </c>
      <c r="B78" s="15"/>
      <c r="C78" s="20" t="e">
        <f t="shared" si="3"/>
        <v>#N/A</v>
      </c>
      <c r="D78" s="15"/>
      <c r="E78" s="20" t="e">
        <f t="shared" si="2"/>
        <v>#N/A</v>
      </c>
      <c r="F78" s="15"/>
      <c r="G78" s="15"/>
      <c r="H78" s="15"/>
      <c r="I78" s="15"/>
      <c r="J78" s="46"/>
      <c r="K78" s="21">
        <f>チーム情報!$D$4</f>
        <v>0</v>
      </c>
      <c r="L78" s="1"/>
    </row>
    <row r="79" spans="1:12" ht="34.5" customHeight="1" x14ac:dyDescent="0.15">
      <c r="A79">
        <v>73</v>
      </c>
      <c r="B79" s="15"/>
      <c r="C79" s="20" t="e">
        <f t="shared" si="3"/>
        <v>#N/A</v>
      </c>
      <c r="D79" s="15"/>
      <c r="E79" s="20" t="e">
        <f t="shared" si="2"/>
        <v>#N/A</v>
      </c>
      <c r="F79" s="15"/>
      <c r="G79" s="15"/>
      <c r="H79" s="15"/>
      <c r="I79" s="15"/>
      <c r="J79" s="46"/>
      <c r="K79" s="21">
        <f>チーム情報!$D$4</f>
        <v>0</v>
      </c>
      <c r="L79" s="1"/>
    </row>
    <row r="80" spans="1:12" ht="34.5" customHeight="1" x14ac:dyDescent="0.15">
      <c r="A80">
        <v>74</v>
      </c>
      <c r="B80" s="15"/>
      <c r="C80" s="20" t="e">
        <f t="shared" si="3"/>
        <v>#N/A</v>
      </c>
      <c r="D80" s="15"/>
      <c r="E80" s="20" t="e">
        <f t="shared" si="2"/>
        <v>#N/A</v>
      </c>
      <c r="F80" s="15"/>
      <c r="G80" s="15"/>
      <c r="H80" s="15"/>
      <c r="I80" s="15"/>
      <c r="J80" s="46"/>
      <c r="K80" s="21">
        <f>チーム情報!$D$4</f>
        <v>0</v>
      </c>
      <c r="L80" s="1"/>
    </row>
    <row r="81" spans="1:12" ht="34.5" customHeight="1" x14ac:dyDescent="0.15">
      <c r="A81">
        <v>75</v>
      </c>
      <c r="B81" s="15"/>
      <c r="C81" s="20" t="e">
        <f t="shared" si="3"/>
        <v>#N/A</v>
      </c>
      <c r="D81" s="15"/>
      <c r="E81" s="20" t="e">
        <f t="shared" si="2"/>
        <v>#N/A</v>
      </c>
      <c r="F81" s="15"/>
      <c r="G81" s="15"/>
      <c r="H81" s="15"/>
      <c r="I81" s="15"/>
      <c r="J81" s="46"/>
      <c r="K81" s="21">
        <f>チーム情報!$D$4</f>
        <v>0</v>
      </c>
      <c r="L81" s="1"/>
    </row>
    <row r="82" spans="1:12" ht="34.5" customHeight="1" x14ac:dyDescent="0.15">
      <c r="A82">
        <v>76</v>
      </c>
      <c r="B82" s="15"/>
      <c r="C82" s="20" t="e">
        <f t="shared" si="3"/>
        <v>#N/A</v>
      </c>
      <c r="D82" s="15"/>
      <c r="E82" s="20" t="e">
        <f t="shared" si="2"/>
        <v>#N/A</v>
      </c>
      <c r="F82" s="15"/>
      <c r="G82" s="15"/>
      <c r="H82" s="15"/>
      <c r="I82" s="15"/>
      <c r="J82" s="46"/>
      <c r="K82" s="21">
        <f>チーム情報!$D$4</f>
        <v>0</v>
      </c>
      <c r="L82" s="1"/>
    </row>
    <row r="83" spans="1:12" ht="34.5" customHeight="1" x14ac:dyDescent="0.15">
      <c r="A83">
        <v>77</v>
      </c>
      <c r="B83" s="15"/>
      <c r="C83" s="20" t="e">
        <f t="shared" si="3"/>
        <v>#N/A</v>
      </c>
      <c r="D83" s="15"/>
      <c r="E83" s="20" t="e">
        <f t="shared" si="2"/>
        <v>#N/A</v>
      </c>
      <c r="F83" s="15"/>
      <c r="G83" s="15"/>
      <c r="H83" s="15"/>
      <c r="I83" s="15"/>
      <c r="J83" s="46"/>
      <c r="K83" s="21">
        <f>チーム情報!$D$4</f>
        <v>0</v>
      </c>
      <c r="L83" s="1"/>
    </row>
    <row r="84" spans="1:12" ht="34.5" customHeight="1" x14ac:dyDescent="0.15">
      <c r="A84">
        <v>78</v>
      </c>
      <c r="B84" s="15"/>
      <c r="C84" s="20" t="e">
        <f t="shared" si="3"/>
        <v>#N/A</v>
      </c>
      <c r="D84" s="15"/>
      <c r="E84" s="20" t="e">
        <f t="shared" si="2"/>
        <v>#N/A</v>
      </c>
      <c r="F84" s="15"/>
      <c r="G84" s="15"/>
      <c r="H84" s="15"/>
      <c r="I84" s="15"/>
      <c r="J84" s="46"/>
      <c r="K84" s="21">
        <f>チーム情報!$D$4</f>
        <v>0</v>
      </c>
      <c r="L84" s="1"/>
    </row>
    <row r="85" spans="1:12" ht="34.5" customHeight="1" x14ac:dyDescent="0.15">
      <c r="A85">
        <v>79</v>
      </c>
      <c r="B85" s="15"/>
      <c r="C85" s="20" t="e">
        <f t="shared" si="3"/>
        <v>#N/A</v>
      </c>
      <c r="D85" s="15"/>
      <c r="E85" s="20" t="e">
        <f t="shared" si="2"/>
        <v>#N/A</v>
      </c>
      <c r="F85" s="15"/>
      <c r="G85" s="15"/>
      <c r="H85" s="15"/>
      <c r="I85" s="15"/>
      <c r="J85" s="46"/>
      <c r="K85" s="21">
        <f>チーム情報!$D$4</f>
        <v>0</v>
      </c>
      <c r="L85" s="1"/>
    </row>
    <row r="86" spans="1:12" ht="34.5" customHeight="1" x14ac:dyDescent="0.15">
      <c r="A86">
        <v>80</v>
      </c>
      <c r="B86" s="15"/>
      <c r="C86" s="20" t="e">
        <f t="shared" si="3"/>
        <v>#N/A</v>
      </c>
      <c r="D86" s="15"/>
      <c r="E86" s="20" t="e">
        <f t="shared" si="2"/>
        <v>#N/A</v>
      </c>
      <c r="F86" s="15"/>
      <c r="G86" s="15"/>
      <c r="H86" s="15"/>
      <c r="I86" s="15"/>
      <c r="J86" s="46"/>
      <c r="K86" s="21">
        <f>チーム情報!$D$4</f>
        <v>0</v>
      </c>
      <c r="L86" s="1"/>
    </row>
    <row r="87" spans="1:12" ht="34.5" customHeight="1" x14ac:dyDescent="0.15">
      <c r="A87">
        <v>81</v>
      </c>
      <c r="B87" s="15"/>
      <c r="C87" s="20" t="e">
        <f t="shared" si="3"/>
        <v>#N/A</v>
      </c>
      <c r="D87" s="15"/>
      <c r="E87" s="20" t="e">
        <f t="shared" si="2"/>
        <v>#N/A</v>
      </c>
      <c r="F87" s="15"/>
      <c r="G87" s="15"/>
      <c r="H87" s="15"/>
      <c r="I87" s="15"/>
      <c r="J87" s="46"/>
      <c r="K87" s="21">
        <f>チーム情報!$D$4</f>
        <v>0</v>
      </c>
      <c r="L87" s="1"/>
    </row>
    <row r="88" spans="1:12" ht="34.5" customHeight="1" x14ac:dyDescent="0.15">
      <c r="A88">
        <v>82</v>
      </c>
      <c r="B88" s="15"/>
      <c r="C88" s="20" t="e">
        <f t="shared" si="3"/>
        <v>#N/A</v>
      </c>
      <c r="D88" s="15"/>
      <c r="E88" s="20" t="e">
        <f t="shared" si="2"/>
        <v>#N/A</v>
      </c>
      <c r="F88" s="15"/>
      <c r="G88" s="15"/>
      <c r="H88" s="15"/>
      <c r="I88" s="15"/>
      <c r="J88" s="46"/>
      <c r="K88" s="21">
        <f>チーム情報!$D$4</f>
        <v>0</v>
      </c>
      <c r="L88" s="1"/>
    </row>
    <row r="89" spans="1:12" ht="34.5" customHeight="1" x14ac:dyDescent="0.15">
      <c r="A89">
        <v>83</v>
      </c>
      <c r="B89" s="15"/>
      <c r="C89" s="20" t="e">
        <f t="shared" si="3"/>
        <v>#N/A</v>
      </c>
      <c r="D89" s="15"/>
      <c r="E89" s="20" t="e">
        <f t="shared" si="2"/>
        <v>#N/A</v>
      </c>
      <c r="F89" s="15"/>
      <c r="G89" s="15"/>
      <c r="H89" s="15"/>
      <c r="I89" s="15"/>
      <c r="J89" s="46"/>
      <c r="K89" s="21">
        <f>チーム情報!$D$4</f>
        <v>0</v>
      </c>
      <c r="L89" s="1"/>
    </row>
    <row r="90" spans="1:12" ht="34.5" customHeight="1" x14ac:dyDescent="0.15">
      <c r="A90">
        <v>84</v>
      </c>
      <c r="B90" s="15"/>
      <c r="C90" s="20" t="e">
        <f t="shared" si="3"/>
        <v>#N/A</v>
      </c>
      <c r="D90" s="15"/>
      <c r="E90" s="20" t="e">
        <f t="shared" si="2"/>
        <v>#N/A</v>
      </c>
      <c r="F90" s="15"/>
      <c r="G90" s="15"/>
      <c r="H90" s="15"/>
      <c r="I90" s="15"/>
      <c r="J90" s="46"/>
      <c r="K90" s="21">
        <f>チーム情報!$D$4</f>
        <v>0</v>
      </c>
      <c r="L90" s="1"/>
    </row>
    <row r="91" spans="1:12" ht="34.5" customHeight="1" x14ac:dyDescent="0.15">
      <c r="A91">
        <v>85</v>
      </c>
      <c r="B91" s="15"/>
      <c r="C91" s="20" t="e">
        <f t="shared" si="3"/>
        <v>#N/A</v>
      </c>
      <c r="D91" s="15"/>
      <c r="E91" s="20" t="e">
        <f t="shared" si="2"/>
        <v>#N/A</v>
      </c>
      <c r="F91" s="15"/>
      <c r="G91" s="15"/>
      <c r="H91" s="15"/>
      <c r="I91" s="15"/>
      <c r="J91" s="46"/>
      <c r="K91" s="21">
        <f>チーム情報!$D$4</f>
        <v>0</v>
      </c>
      <c r="L91" s="1"/>
    </row>
    <row r="92" spans="1:12" ht="34.5" customHeight="1" x14ac:dyDescent="0.15">
      <c r="A92">
        <v>86</v>
      </c>
      <c r="B92" s="15"/>
      <c r="C92" s="20" t="e">
        <f t="shared" si="3"/>
        <v>#N/A</v>
      </c>
      <c r="D92" s="15"/>
      <c r="E92" s="20" t="e">
        <f t="shared" si="2"/>
        <v>#N/A</v>
      </c>
      <c r="F92" s="15"/>
      <c r="G92" s="15"/>
      <c r="H92" s="15"/>
      <c r="I92" s="15"/>
      <c r="J92" s="46"/>
      <c r="K92" s="21">
        <f>チーム情報!$D$4</f>
        <v>0</v>
      </c>
      <c r="L92" s="1"/>
    </row>
    <row r="93" spans="1:12" ht="34.5" customHeight="1" x14ac:dyDescent="0.15">
      <c r="A93">
        <v>87</v>
      </c>
      <c r="B93" s="15"/>
      <c r="C93" s="20" t="e">
        <f t="shared" si="3"/>
        <v>#N/A</v>
      </c>
      <c r="D93" s="15"/>
      <c r="E93" s="20" t="e">
        <f t="shared" si="2"/>
        <v>#N/A</v>
      </c>
      <c r="F93" s="15"/>
      <c r="G93" s="15"/>
      <c r="H93" s="15"/>
      <c r="I93" s="15"/>
      <c r="J93" s="46"/>
      <c r="K93" s="21">
        <f>チーム情報!$D$4</f>
        <v>0</v>
      </c>
      <c r="L93" s="1"/>
    </row>
    <row r="94" spans="1:12" ht="34.5" customHeight="1" x14ac:dyDescent="0.15">
      <c r="A94">
        <v>88</v>
      </c>
      <c r="B94" s="15"/>
      <c r="C94" s="20" t="e">
        <f t="shared" si="3"/>
        <v>#N/A</v>
      </c>
      <c r="D94" s="15"/>
      <c r="E94" s="20" t="e">
        <f t="shared" si="2"/>
        <v>#N/A</v>
      </c>
      <c r="F94" s="15"/>
      <c r="G94" s="15"/>
      <c r="H94" s="15"/>
      <c r="I94" s="15"/>
      <c r="J94" s="46"/>
      <c r="K94" s="21">
        <f>チーム情報!$D$4</f>
        <v>0</v>
      </c>
      <c r="L94" s="1"/>
    </row>
    <row r="95" spans="1:12" ht="34.5" customHeight="1" x14ac:dyDescent="0.15">
      <c r="A95">
        <v>89</v>
      </c>
      <c r="B95" s="15"/>
      <c r="C95" s="20" t="e">
        <f t="shared" si="3"/>
        <v>#N/A</v>
      </c>
      <c r="D95" s="15"/>
      <c r="E95" s="20" t="e">
        <f t="shared" si="2"/>
        <v>#N/A</v>
      </c>
      <c r="F95" s="15"/>
      <c r="G95" s="15"/>
      <c r="H95" s="15"/>
      <c r="I95" s="15"/>
      <c r="J95" s="46"/>
      <c r="K95" s="21">
        <f>チーム情報!$D$4</f>
        <v>0</v>
      </c>
      <c r="L95" s="1"/>
    </row>
    <row r="96" spans="1:12" ht="34.5" customHeight="1" x14ac:dyDescent="0.15">
      <c r="A96">
        <v>90</v>
      </c>
      <c r="B96" s="15"/>
      <c r="C96" s="20" t="e">
        <f t="shared" si="3"/>
        <v>#N/A</v>
      </c>
      <c r="D96" s="15"/>
      <c r="E96" s="20" t="e">
        <f t="shared" si="2"/>
        <v>#N/A</v>
      </c>
      <c r="F96" s="15"/>
      <c r="G96" s="15"/>
      <c r="H96" s="15"/>
      <c r="I96" s="15"/>
      <c r="J96" s="46"/>
      <c r="K96" s="21">
        <f>チーム情報!$D$4</f>
        <v>0</v>
      </c>
      <c r="L96" s="1"/>
    </row>
    <row r="97" spans="1:12" ht="34.5" customHeight="1" x14ac:dyDescent="0.15">
      <c r="A97">
        <v>91</v>
      </c>
      <c r="B97" s="15"/>
      <c r="C97" s="20" t="e">
        <f t="shared" si="3"/>
        <v>#N/A</v>
      </c>
      <c r="D97" s="15"/>
      <c r="E97" s="20" t="e">
        <f t="shared" si="2"/>
        <v>#N/A</v>
      </c>
      <c r="F97" s="15"/>
      <c r="G97" s="15"/>
      <c r="H97" s="15"/>
      <c r="I97" s="15"/>
      <c r="J97" s="46"/>
      <c r="K97" s="21">
        <f>チーム情報!$D$4</f>
        <v>0</v>
      </c>
      <c r="L97" s="1"/>
    </row>
    <row r="98" spans="1:12" ht="34.5" customHeight="1" x14ac:dyDescent="0.15">
      <c r="A98">
        <v>92</v>
      </c>
      <c r="B98" s="15"/>
      <c r="C98" s="20" t="e">
        <f t="shared" si="3"/>
        <v>#N/A</v>
      </c>
      <c r="D98" s="15"/>
      <c r="E98" s="20" t="e">
        <f t="shared" si="2"/>
        <v>#N/A</v>
      </c>
      <c r="F98" s="15"/>
      <c r="G98" s="15"/>
      <c r="H98" s="15"/>
      <c r="I98" s="15"/>
      <c r="J98" s="46"/>
      <c r="K98" s="21">
        <f>チーム情報!$D$4</f>
        <v>0</v>
      </c>
      <c r="L98" s="1"/>
    </row>
    <row r="99" spans="1:12" ht="34.5" customHeight="1" x14ac:dyDescent="0.15">
      <c r="A99">
        <v>93</v>
      </c>
      <c r="B99" s="15"/>
      <c r="C99" s="20" t="e">
        <f t="shared" si="3"/>
        <v>#N/A</v>
      </c>
      <c r="D99" s="15"/>
      <c r="E99" s="20" t="e">
        <f t="shared" si="2"/>
        <v>#N/A</v>
      </c>
      <c r="F99" s="15"/>
      <c r="G99" s="15"/>
      <c r="H99" s="15"/>
      <c r="I99" s="15"/>
      <c r="J99" s="46"/>
      <c r="K99" s="21">
        <f>チーム情報!$D$4</f>
        <v>0</v>
      </c>
      <c r="L99" s="1"/>
    </row>
    <row r="100" spans="1:12" ht="34.5" customHeight="1" x14ac:dyDescent="0.15">
      <c r="A100">
        <v>94</v>
      </c>
      <c r="B100" s="15"/>
      <c r="C100" s="20" t="e">
        <f t="shared" si="3"/>
        <v>#N/A</v>
      </c>
      <c r="D100" s="15"/>
      <c r="E100" s="20" t="e">
        <f t="shared" si="2"/>
        <v>#N/A</v>
      </c>
      <c r="F100" s="15"/>
      <c r="G100" s="15"/>
      <c r="H100" s="15"/>
      <c r="I100" s="15"/>
      <c r="J100" s="46"/>
      <c r="K100" s="21">
        <f>チーム情報!$D$4</f>
        <v>0</v>
      </c>
      <c r="L100" s="1"/>
    </row>
    <row r="101" spans="1:12" ht="34.5" customHeight="1" x14ac:dyDescent="0.15">
      <c r="A101">
        <v>95</v>
      </c>
      <c r="B101" s="15"/>
      <c r="C101" s="20" t="e">
        <f t="shared" si="3"/>
        <v>#N/A</v>
      </c>
      <c r="D101" s="15"/>
      <c r="E101" s="20" t="e">
        <f t="shared" si="2"/>
        <v>#N/A</v>
      </c>
      <c r="F101" s="15"/>
      <c r="G101" s="15"/>
      <c r="H101" s="15"/>
      <c r="I101" s="15"/>
      <c r="J101" s="46"/>
      <c r="K101" s="21">
        <f>チーム情報!$D$4</f>
        <v>0</v>
      </c>
      <c r="L101" s="1"/>
    </row>
    <row r="102" spans="1:12" ht="34.5" customHeight="1" x14ac:dyDescent="0.15">
      <c r="A102">
        <v>96</v>
      </c>
      <c r="B102" s="15"/>
      <c r="C102" s="20" t="e">
        <f t="shared" si="3"/>
        <v>#N/A</v>
      </c>
      <c r="D102" s="15"/>
      <c r="E102" s="20" t="e">
        <f t="shared" si="2"/>
        <v>#N/A</v>
      </c>
      <c r="F102" s="15"/>
      <c r="G102" s="15"/>
      <c r="H102" s="15"/>
      <c r="I102" s="15"/>
      <c r="J102" s="46"/>
      <c r="K102" s="21">
        <f>チーム情報!$D$4</f>
        <v>0</v>
      </c>
      <c r="L102" s="1"/>
    </row>
    <row r="103" spans="1:12" ht="34.5" customHeight="1" x14ac:dyDescent="0.15">
      <c r="A103">
        <v>97</v>
      </c>
      <c r="B103" s="15"/>
      <c r="C103" s="20" t="e">
        <f t="shared" si="3"/>
        <v>#N/A</v>
      </c>
      <c r="D103" s="15"/>
      <c r="E103" s="20" t="e">
        <f t="shared" si="2"/>
        <v>#N/A</v>
      </c>
      <c r="F103" s="15"/>
      <c r="G103" s="15"/>
      <c r="H103" s="15"/>
      <c r="I103" s="15"/>
      <c r="J103" s="46"/>
      <c r="K103" s="21">
        <f>チーム情報!$D$4</f>
        <v>0</v>
      </c>
      <c r="L103" s="1"/>
    </row>
    <row r="104" spans="1:12" ht="34.5" customHeight="1" x14ac:dyDescent="0.15">
      <c r="A104">
        <v>98</v>
      </c>
      <c r="B104" s="15"/>
      <c r="C104" s="20" t="e">
        <f t="shared" si="3"/>
        <v>#N/A</v>
      </c>
      <c r="D104" s="15"/>
      <c r="E104" s="20" t="e">
        <f t="shared" si="2"/>
        <v>#N/A</v>
      </c>
      <c r="F104" s="15"/>
      <c r="G104" s="15"/>
      <c r="H104" s="15"/>
      <c r="I104" s="15"/>
      <c r="J104" s="46"/>
      <c r="K104" s="21">
        <f>チーム情報!$D$4</f>
        <v>0</v>
      </c>
      <c r="L104" s="1"/>
    </row>
    <row r="105" spans="1:12" ht="34.5" customHeight="1" x14ac:dyDescent="0.15">
      <c r="A105">
        <v>99</v>
      </c>
      <c r="B105" s="15"/>
      <c r="C105" s="20" t="e">
        <f t="shared" si="3"/>
        <v>#N/A</v>
      </c>
      <c r="D105" s="15"/>
      <c r="E105" s="20" t="e">
        <f t="shared" si="2"/>
        <v>#N/A</v>
      </c>
      <c r="F105" s="15"/>
      <c r="G105" s="15"/>
      <c r="H105" s="15"/>
      <c r="I105" s="15"/>
      <c r="J105" s="46"/>
      <c r="K105" s="21">
        <f>チーム情報!$D$4</f>
        <v>0</v>
      </c>
      <c r="L105" s="1"/>
    </row>
    <row r="106" spans="1:12" ht="34.5" customHeight="1" x14ac:dyDescent="0.15">
      <c r="A106">
        <v>100</v>
      </c>
      <c r="B106" s="15"/>
      <c r="C106" s="20" t="e">
        <f t="shared" si="3"/>
        <v>#N/A</v>
      </c>
      <c r="D106" s="15"/>
      <c r="E106" s="20" t="e">
        <f t="shared" si="2"/>
        <v>#N/A</v>
      </c>
      <c r="F106" s="15"/>
      <c r="G106" s="15"/>
      <c r="H106" s="15"/>
      <c r="I106" s="15"/>
      <c r="J106" s="46"/>
      <c r="K106" s="21">
        <f>チーム情報!$D$4</f>
        <v>0</v>
      </c>
      <c r="L106" s="1"/>
    </row>
    <row r="107" spans="1:12" ht="34.5" customHeight="1" x14ac:dyDescent="0.15">
      <c r="A107">
        <v>101</v>
      </c>
      <c r="B107" s="15"/>
      <c r="C107" s="20" t="e">
        <f t="shared" si="3"/>
        <v>#N/A</v>
      </c>
      <c r="D107" s="15"/>
      <c r="E107" s="20" t="e">
        <f t="shared" si="2"/>
        <v>#N/A</v>
      </c>
      <c r="F107" s="15"/>
      <c r="G107" s="15"/>
      <c r="H107" s="15"/>
      <c r="I107" s="15"/>
      <c r="J107" s="46"/>
      <c r="K107" s="21">
        <f>チーム情報!$D$4</f>
        <v>0</v>
      </c>
      <c r="L107" s="1"/>
    </row>
    <row r="108" spans="1:12" ht="34.5" customHeight="1" x14ac:dyDescent="0.15">
      <c r="A108">
        <v>102</v>
      </c>
      <c r="B108" s="15"/>
      <c r="C108" s="20" t="e">
        <f t="shared" si="3"/>
        <v>#N/A</v>
      </c>
      <c r="D108" s="15"/>
      <c r="E108" s="20" t="e">
        <f t="shared" si="2"/>
        <v>#N/A</v>
      </c>
      <c r="F108" s="15"/>
      <c r="G108" s="15"/>
      <c r="H108" s="15"/>
      <c r="I108" s="15"/>
      <c r="J108" s="46"/>
      <c r="K108" s="21">
        <f>チーム情報!$D$4</f>
        <v>0</v>
      </c>
      <c r="L108" s="1"/>
    </row>
    <row r="109" spans="1:12" ht="34.5" customHeight="1" x14ac:dyDescent="0.15">
      <c r="A109">
        <v>103</v>
      </c>
      <c r="B109" s="15"/>
      <c r="C109" s="20" t="e">
        <f t="shared" si="3"/>
        <v>#N/A</v>
      </c>
      <c r="D109" s="15"/>
      <c r="E109" s="20" t="e">
        <f t="shared" si="2"/>
        <v>#N/A</v>
      </c>
      <c r="F109" s="15"/>
      <c r="G109" s="15"/>
      <c r="H109" s="15"/>
      <c r="I109" s="15"/>
      <c r="J109" s="46"/>
      <c r="K109" s="21">
        <f>チーム情報!$D$4</f>
        <v>0</v>
      </c>
      <c r="L109" s="1"/>
    </row>
    <row r="110" spans="1:12" ht="34.5" customHeight="1" x14ac:dyDescent="0.15">
      <c r="A110">
        <v>104</v>
      </c>
      <c r="B110" s="15"/>
      <c r="C110" s="20" t="e">
        <f t="shared" si="3"/>
        <v>#N/A</v>
      </c>
      <c r="D110" s="15"/>
      <c r="E110" s="20" t="e">
        <f t="shared" si="2"/>
        <v>#N/A</v>
      </c>
      <c r="F110" s="15"/>
      <c r="G110" s="15"/>
      <c r="H110" s="15"/>
      <c r="I110" s="15"/>
      <c r="J110" s="46"/>
      <c r="K110" s="21">
        <f>チーム情報!$D$4</f>
        <v>0</v>
      </c>
      <c r="L110" s="1"/>
    </row>
    <row r="111" spans="1:12" ht="34.5" customHeight="1" x14ac:dyDescent="0.15">
      <c r="A111">
        <v>105</v>
      </c>
      <c r="B111" s="15"/>
      <c r="C111" s="20" t="e">
        <f t="shared" si="3"/>
        <v>#N/A</v>
      </c>
      <c r="D111" s="15"/>
      <c r="E111" s="20" t="e">
        <f t="shared" si="2"/>
        <v>#N/A</v>
      </c>
      <c r="F111" s="15"/>
      <c r="G111" s="15"/>
      <c r="H111" s="15"/>
      <c r="I111" s="15"/>
      <c r="J111" s="46"/>
      <c r="K111" s="21">
        <f>チーム情報!$D$4</f>
        <v>0</v>
      </c>
      <c r="L111" s="1"/>
    </row>
    <row r="112" spans="1:12" ht="34.5" customHeight="1" x14ac:dyDescent="0.15">
      <c r="A112">
        <v>106</v>
      </c>
      <c r="B112" s="15"/>
      <c r="C112" s="20" t="e">
        <f t="shared" si="3"/>
        <v>#N/A</v>
      </c>
      <c r="D112" s="15"/>
      <c r="E112" s="20" t="e">
        <f t="shared" si="2"/>
        <v>#N/A</v>
      </c>
      <c r="F112" s="15"/>
      <c r="G112" s="15"/>
      <c r="H112" s="15"/>
      <c r="I112" s="15"/>
      <c r="J112" s="46"/>
      <c r="K112" s="21">
        <f>チーム情報!$D$4</f>
        <v>0</v>
      </c>
      <c r="L112" s="1"/>
    </row>
    <row r="113" spans="1:12" ht="34.5" customHeight="1" x14ac:dyDescent="0.15">
      <c r="A113">
        <v>107</v>
      </c>
      <c r="B113" s="15"/>
      <c r="C113" s="20" t="e">
        <f t="shared" si="3"/>
        <v>#N/A</v>
      </c>
      <c r="D113" s="15"/>
      <c r="E113" s="20" t="e">
        <f t="shared" si="2"/>
        <v>#N/A</v>
      </c>
      <c r="F113" s="15"/>
      <c r="G113" s="15"/>
      <c r="H113" s="15"/>
      <c r="I113" s="15"/>
      <c r="J113" s="46"/>
      <c r="K113" s="21">
        <f>チーム情報!$D$4</f>
        <v>0</v>
      </c>
      <c r="L113" s="1"/>
    </row>
    <row r="114" spans="1:12" ht="34.5" customHeight="1" x14ac:dyDescent="0.15">
      <c r="A114">
        <v>108</v>
      </c>
      <c r="B114" s="15"/>
      <c r="C114" s="20" t="e">
        <f t="shared" si="3"/>
        <v>#N/A</v>
      </c>
      <c r="D114" s="15"/>
      <c r="E114" s="20" t="e">
        <f t="shared" si="2"/>
        <v>#N/A</v>
      </c>
      <c r="F114" s="15"/>
      <c r="G114" s="15"/>
      <c r="H114" s="15"/>
      <c r="I114" s="15"/>
      <c r="J114" s="46"/>
      <c r="K114" s="21">
        <f>チーム情報!$D$4</f>
        <v>0</v>
      </c>
      <c r="L114" s="1"/>
    </row>
    <row r="115" spans="1:12" ht="34.5" customHeight="1" x14ac:dyDescent="0.15">
      <c r="A115">
        <v>109</v>
      </c>
      <c r="B115" s="15"/>
      <c r="C115" s="20" t="e">
        <f t="shared" si="3"/>
        <v>#N/A</v>
      </c>
      <c r="D115" s="15"/>
      <c r="E115" s="20" t="e">
        <f t="shared" si="2"/>
        <v>#N/A</v>
      </c>
      <c r="F115" s="15"/>
      <c r="G115" s="15"/>
      <c r="H115" s="15"/>
      <c r="I115" s="15"/>
      <c r="J115" s="46"/>
      <c r="K115" s="21">
        <f>チーム情報!$D$4</f>
        <v>0</v>
      </c>
      <c r="L115" s="1"/>
    </row>
    <row r="116" spans="1:12" ht="34.5" customHeight="1" x14ac:dyDescent="0.15">
      <c r="A116">
        <v>110</v>
      </c>
      <c r="B116" s="15"/>
      <c r="C116" s="20" t="e">
        <f t="shared" si="3"/>
        <v>#N/A</v>
      </c>
      <c r="D116" s="15"/>
      <c r="E116" s="20" t="e">
        <f t="shared" si="2"/>
        <v>#N/A</v>
      </c>
      <c r="F116" s="15"/>
      <c r="G116" s="15"/>
      <c r="H116" s="15"/>
      <c r="I116" s="15"/>
      <c r="J116" s="46"/>
      <c r="K116" s="21">
        <f>チーム情報!$D$4</f>
        <v>0</v>
      </c>
      <c r="L116" s="1"/>
    </row>
    <row r="117" spans="1:12" ht="34.5" customHeight="1" x14ac:dyDescent="0.15">
      <c r="A117">
        <v>111</v>
      </c>
      <c r="B117" s="15"/>
      <c r="C117" s="20" t="e">
        <f t="shared" si="3"/>
        <v>#N/A</v>
      </c>
      <c r="D117" s="15"/>
      <c r="E117" s="20" t="e">
        <f t="shared" si="2"/>
        <v>#N/A</v>
      </c>
      <c r="F117" s="15"/>
      <c r="G117" s="15"/>
      <c r="H117" s="15"/>
      <c r="I117" s="15"/>
      <c r="J117" s="46"/>
      <c r="K117" s="21">
        <f>チーム情報!$D$4</f>
        <v>0</v>
      </c>
      <c r="L117" s="1"/>
    </row>
    <row r="118" spans="1:12" ht="34.5" customHeight="1" x14ac:dyDescent="0.15">
      <c r="A118">
        <v>112</v>
      </c>
      <c r="B118" s="15"/>
      <c r="C118" s="20" t="e">
        <f t="shared" si="3"/>
        <v>#N/A</v>
      </c>
      <c r="D118" s="15"/>
      <c r="E118" s="20" t="e">
        <f t="shared" si="2"/>
        <v>#N/A</v>
      </c>
      <c r="F118" s="15"/>
      <c r="G118" s="15"/>
      <c r="H118" s="15"/>
      <c r="I118" s="15"/>
      <c r="J118" s="46"/>
      <c r="K118" s="21">
        <f>チーム情報!$D$4</f>
        <v>0</v>
      </c>
      <c r="L118" s="1"/>
    </row>
    <row r="119" spans="1:12" ht="34.5" customHeight="1" x14ac:dyDescent="0.15">
      <c r="A119">
        <v>113</v>
      </c>
      <c r="B119" s="15"/>
      <c r="C119" s="20" t="e">
        <f t="shared" si="3"/>
        <v>#N/A</v>
      </c>
      <c r="D119" s="15"/>
      <c r="E119" s="20" t="e">
        <f t="shared" si="2"/>
        <v>#N/A</v>
      </c>
      <c r="F119" s="15"/>
      <c r="G119" s="15"/>
      <c r="H119" s="15"/>
      <c r="I119" s="15"/>
      <c r="J119" s="46"/>
      <c r="K119" s="21">
        <f>チーム情報!$D$4</f>
        <v>0</v>
      </c>
      <c r="L119" s="1"/>
    </row>
    <row r="120" spans="1:12" ht="34.5" customHeight="1" x14ac:dyDescent="0.15">
      <c r="A120">
        <v>114</v>
      </c>
      <c r="B120" s="15"/>
      <c r="C120" s="20" t="e">
        <f t="shared" si="3"/>
        <v>#N/A</v>
      </c>
      <c r="D120" s="15"/>
      <c r="E120" s="20" t="e">
        <f t="shared" si="2"/>
        <v>#N/A</v>
      </c>
      <c r="F120" s="15"/>
      <c r="G120" s="15"/>
      <c r="H120" s="15"/>
      <c r="I120" s="15"/>
      <c r="J120" s="46"/>
      <c r="K120" s="21">
        <f>チーム情報!$D$4</f>
        <v>0</v>
      </c>
      <c r="L120" s="1"/>
    </row>
    <row r="121" spans="1:12" ht="34.5" customHeight="1" x14ac:dyDescent="0.15">
      <c r="A121">
        <v>115</v>
      </c>
      <c r="B121" s="15"/>
      <c r="C121" s="20" t="e">
        <f t="shared" si="3"/>
        <v>#N/A</v>
      </c>
      <c r="D121" s="15"/>
      <c r="E121" s="20" t="e">
        <f t="shared" si="2"/>
        <v>#N/A</v>
      </c>
      <c r="F121" s="15"/>
      <c r="G121" s="15"/>
      <c r="H121" s="15"/>
      <c r="I121" s="15"/>
      <c r="J121" s="46"/>
      <c r="K121" s="21">
        <f>チーム情報!$D$4</f>
        <v>0</v>
      </c>
      <c r="L121" s="1"/>
    </row>
    <row r="122" spans="1:12" ht="34.5" customHeight="1" x14ac:dyDescent="0.15">
      <c r="A122">
        <v>116</v>
      </c>
      <c r="B122" s="15"/>
      <c r="C122" s="20" t="e">
        <f t="shared" si="3"/>
        <v>#N/A</v>
      </c>
      <c r="D122" s="15"/>
      <c r="E122" s="20" t="e">
        <f t="shared" si="2"/>
        <v>#N/A</v>
      </c>
      <c r="F122" s="15"/>
      <c r="G122" s="15"/>
      <c r="H122" s="15"/>
      <c r="I122" s="15"/>
      <c r="J122" s="46"/>
      <c r="K122" s="21">
        <f>チーム情報!$D$4</f>
        <v>0</v>
      </c>
      <c r="L122" s="1"/>
    </row>
    <row r="123" spans="1:12" ht="34.5" customHeight="1" x14ac:dyDescent="0.15">
      <c r="A123">
        <v>117</v>
      </c>
      <c r="B123" s="15"/>
      <c r="C123" s="20" t="e">
        <f t="shared" si="3"/>
        <v>#N/A</v>
      </c>
      <c r="D123" s="15"/>
      <c r="E123" s="20" t="e">
        <f t="shared" si="2"/>
        <v>#N/A</v>
      </c>
      <c r="F123" s="15"/>
      <c r="G123" s="15"/>
      <c r="H123" s="15"/>
      <c r="I123" s="15"/>
      <c r="J123" s="46"/>
      <c r="K123" s="21">
        <f>チーム情報!$D$4</f>
        <v>0</v>
      </c>
      <c r="L123" s="1"/>
    </row>
    <row r="124" spans="1:12" ht="34.5" customHeight="1" x14ac:dyDescent="0.15">
      <c r="A124">
        <v>118</v>
      </c>
      <c r="B124" s="15"/>
      <c r="C124" s="20" t="e">
        <f t="shared" si="3"/>
        <v>#N/A</v>
      </c>
      <c r="D124" s="15"/>
      <c r="E124" s="20" t="e">
        <f t="shared" si="2"/>
        <v>#N/A</v>
      </c>
      <c r="F124" s="15"/>
      <c r="G124" s="15"/>
      <c r="H124" s="15"/>
      <c r="I124" s="15"/>
      <c r="J124" s="46"/>
      <c r="K124" s="21">
        <f>チーム情報!$D$4</f>
        <v>0</v>
      </c>
      <c r="L124" s="1"/>
    </row>
    <row r="125" spans="1:12" ht="34.5" customHeight="1" x14ac:dyDescent="0.15">
      <c r="A125">
        <v>119</v>
      </c>
      <c r="B125" s="15"/>
      <c r="C125" s="20" t="e">
        <f t="shared" si="3"/>
        <v>#N/A</v>
      </c>
      <c r="D125" s="15"/>
      <c r="E125" s="20" t="e">
        <f t="shared" si="2"/>
        <v>#N/A</v>
      </c>
      <c r="F125" s="15"/>
      <c r="G125" s="15"/>
      <c r="H125" s="15"/>
      <c r="I125" s="15"/>
      <c r="J125" s="46"/>
      <c r="K125" s="21">
        <f>チーム情報!$D$4</f>
        <v>0</v>
      </c>
      <c r="L125" s="1"/>
    </row>
    <row r="126" spans="1:12" ht="34.5" customHeight="1" x14ac:dyDescent="0.15">
      <c r="A126">
        <v>120</v>
      </c>
      <c r="B126" s="15"/>
      <c r="C126" s="20" t="e">
        <f t="shared" si="3"/>
        <v>#N/A</v>
      </c>
      <c r="D126" s="15"/>
      <c r="E126" s="20" t="e">
        <f t="shared" si="2"/>
        <v>#N/A</v>
      </c>
      <c r="F126" s="15"/>
      <c r="G126" s="15"/>
      <c r="H126" s="15"/>
      <c r="I126" s="15"/>
      <c r="J126" s="46"/>
      <c r="K126" s="21">
        <f>チーム情報!$D$4</f>
        <v>0</v>
      </c>
      <c r="L126" s="1"/>
    </row>
    <row r="127" spans="1:12" ht="34.5" customHeight="1" x14ac:dyDescent="0.15">
      <c r="A127">
        <v>121</v>
      </c>
      <c r="B127" s="15"/>
      <c r="C127" s="20" t="e">
        <f t="shared" si="3"/>
        <v>#N/A</v>
      </c>
      <c r="D127" s="15"/>
      <c r="E127" s="20" t="e">
        <f t="shared" si="2"/>
        <v>#N/A</v>
      </c>
      <c r="F127" s="15"/>
      <c r="G127" s="15"/>
      <c r="H127" s="15"/>
      <c r="I127" s="15"/>
      <c r="J127" s="46"/>
      <c r="K127" s="21">
        <f>チーム情報!$D$4</f>
        <v>0</v>
      </c>
      <c r="L127" s="1"/>
    </row>
    <row r="128" spans="1:12" ht="34.5" customHeight="1" x14ac:dyDescent="0.15">
      <c r="A128">
        <v>122</v>
      </c>
      <c r="B128" s="15"/>
      <c r="C128" s="20" t="e">
        <f t="shared" si="3"/>
        <v>#N/A</v>
      </c>
      <c r="D128" s="15"/>
      <c r="E128" s="20" t="e">
        <f t="shared" si="2"/>
        <v>#N/A</v>
      </c>
      <c r="F128" s="15"/>
      <c r="G128" s="15"/>
      <c r="H128" s="15"/>
      <c r="I128" s="15"/>
      <c r="J128" s="46"/>
      <c r="K128" s="21">
        <f>チーム情報!$D$4</f>
        <v>0</v>
      </c>
      <c r="L128" s="1"/>
    </row>
    <row r="129" spans="1:12" ht="34.5" customHeight="1" x14ac:dyDescent="0.15">
      <c r="A129">
        <v>123</v>
      </c>
      <c r="B129" s="15"/>
      <c r="C129" s="20" t="e">
        <f t="shared" si="3"/>
        <v>#N/A</v>
      </c>
      <c r="D129" s="15"/>
      <c r="E129" s="20" t="e">
        <f t="shared" si="2"/>
        <v>#N/A</v>
      </c>
      <c r="F129" s="15"/>
      <c r="G129" s="15"/>
      <c r="H129" s="15"/>
      <c r="I129" s="15"/>
      <c r="J129" s="46"/>
      <c r="K129" s="21">
        <f>チーム情報!$D$4</f>
        <v>0</v>
      </c>
      <c r="L129" s="1"/>
    </row>
    <row r="130" spans="1:12" ht="34.5" customHeight="1" x14ac:dyDescent="0.15">
      <c r="A130">
        <v>124</v>
      </c>
      <c r="B130" s="15"/>
      <c r="C130" s="20" t="e">
        <f t="shared" si="3"/>
        <v>#N/A</v>
      </c>
      <c r="D130" s="15"/>
      <c r="E130" s="20" t="e">
        <f t="shared" si="2"/>
        <v>#N/A</v>
      </c>
      <c r="F130" s="15"/>
      <c r="G130" s="15"/>
      <c r="H130" s="15"/>
      <c r="I130" s="15"/>
      <c r="J130" s="46"/>
      <c r="K130" s="21">
        <f>チーム情報!$D$4</f>
        <v>0</v>
      </c>
      <c r="L130" s="1"/>
    </row>
    <row r="131" spans="1:12" ht="34.5" customHeight="1" x14ac:dyDescent="0.15">
      <c r="A131">
        <v>125</v>
      </c>
      <c r="B131" s="15"/>
      <c r="C131" s="20" t="e">
        <f t="shared" si="3"/>
        <v>#N/A</v>
      </c>
      <c r="D131" s="15"/>
      <c r="E131" s="20" t="e">
        <f t="shared" si="2"/>
        <v>#N/A</v>
      </c>
      <c r="F131" s="15"/>
      <c r="G131" s="15"/>
      <c r="H131" s="15"/>
      <c r="I131" s="15"/>
      <c r="J131" s="46"/>
      <c r="K131" s="21">
        <f>チーム情報!$D$4</f>
        <v>0</v>
      </c>
      <c r="L131" s="1"/>
    </row>
    <row r="132" spans="1:12" ht="34.5" customHeight="1" x14ac:dyDescent="0.15">
      <c r="A132">
        <v>126</v>
      </c>
      <c r="B132" s="15"/>
      <c r="C132" s="20" t="e">
        <f t="shared" si="3"/>
        <v>#N/A</v>
      </c>
      <c r="D132" s="15"/>
      <c r="E132" s="20" t="e">
        <f t="shared" si="2"/>
        <v>#N/A</v>
      </c>
      <c r="F132" s="15"/>
      <c r="G132" s="15"/>
      <c r="H132" s="15"/>
      <c r="I132" s="15"/>
      <c r="J132" s="46"/>
      <c r="K132" s="21">
        <f>チーム情報!$D$4</f>
        <v>0</v>
      </c>
      <c r="L132" s="1"/>
    </row>
    <row r="133" spans="1:12" ht="34.5" customHeight="1" x14ac:dyDescent="0.15">
      <c r="A133">
        <v>127</v>
      </c>
      <c r="B133" s="15"/>
      <c r="C133" s="20" t="e">
        <f t="shared" si="3"/>
        <v>#N/A</v>
      </c>
      <c r="D133" s="15"/>
      <c r="E133" s="20" t="e">
        <f t="shared" si="2"/>
        <v>#N/A</v>
      </c>
      <c r="F133" s="15"/>
      <c r="G133" s="15"/>
      <c r="H133" s="15"/>
      <c r="I133" s="15"/>
      <c r="J133" s="46"/>
      <c r="K133" s="21">
        <f>チーム情報!$D$4</f>
        <v>0</v>
      </c>
      <c r="L133" s="1"/>
    </row>
    <row r="134" spans="1:12" ht="34.5" customHeight="1" x14ac:dyDescent="0.15">
      <c r="A134">
        <v>128</v>
      </c>
      <c r="B134" s="15"/>
      <c r="C134" s="20" t="e">
        <f t="shared" si="3"/>
        <v>#N/A</v>
      </c>
      <c r="D134" s="15"/>
      <c r="E134" s="20" t="e">
        <f t="shared" si="2"/>
        <v>#N/A</v>
      </c>
      <c r="F134" s="15"/>
      <c r="G134" s="15"/>
      <c r="H134" s="15"/>
      <c r="I134" s="15"/>
      <c r="J134" s="46"/>
      <c r="K134" s="21">
        <f>チーム情報!$D$4</f>
        <v>0</v>
      </c>
      <c r="L134" s="1"/>
    </row>
    <row r="135" spans="1:12" ht="34.5" customHeight="1" x14ac:dyDescent="0.15">
      <c r="A135">
        <v>129</v>
      </c>
      <c r="B135" s="15"/>
      <c r="C135" s="20" t="e">
        <f t="shared" si="3"/>
        <v>#N/A</v>
      </c>
      <c r="D135" s="15"/>
      <c r="E135" s="20" t="e">
        <f t="shared" si="2"/>
        <v>#N/A</v>
      </c>
      <c r="F135" s="15"/>
      <c r="G135" s="15"/>
      <c r="H135" s="15"/>
      <c r="I135" s="15"/>
      <c r="J135" s="46"/>
      <c r="K135" s="21">
        <f>チーム情報!$D$4</f>
        <v>0</v>
      </c>
      <c r="L135" s="1"/>
    </row>
    <row r="136" spans="1:12" ht="34.5" customHeight="1" x14ac:dyDescent="0.15">
      <c r="A136">
        <v>130</v>
      </c>
      <c r="B136" s="15"/>
      <c r="C136" s="20" t="e">
        <f t="shared" si="3"/>
        <v>#N/A</v>
      </c>
      <c r="D136" s="15"/>
      <c r="E136" s="20" t="e">
        <f t="shared" ref="E136:E199" si="4">VLOOKUP(D136,$M$15:$N$20,2)</f>
        <v>#N/A</v>
      </c>
      <c r="F136" s="15"/>
      <c r="G136" s="15"/>
      <c r="H136" s="15"/>
      <c r="I136" s="15"/>
      <c r="J136" s="46"/>
      <c r="K136" s="21">
        <f>チーム情報!$D$4</f>
        <v>0</v>
      </c>
      <c r="L136" s="1"/>
    </row>
    <row r="137" spans="1:12" ht="34.5" customHeight="1" x14ac:dyDescent="0.15">
      <c r="A137">
        <v>131</v>
      </c>
      <c r="B137" s="15"/>
      <c r="C137" s="20" t="e">
        <f t="shared" ref="C137:C200" si="5">VLOOKUP(B137,$M$6:$N$11,2)</f>
        <v>#N/A</v>
      </c>
      <c r="D137" s="15"/>
      <c r="E137" s="20" t="e">
        <f t="shared" si="4"/>
        <v>#N/A</v>
      </c>
      <c r="F137" s="15"/>
      <c r="G137" s="15"/>
      <c r="H137" s="15"/>
      <c r="I137" s="15"/>
      <c r="J137" s="46"/>
      <c r="K137" s="21">
        <f>チーム情報!$D$4</f>
        <v>0</v>
      </c>
      <c r="L137" s="1"/>
    </row>
    <row r="138" spans="1:12" ht="34.5" customHeight="1" x14ac:dyDescent="0.15">
      <c r="A138">
        <v>132</v>
      </c>
      <c r="B138" s="15"/>
      <c r="C138" s="20" t="e">
        <f t="shared" si="5"/>
        <v>#N/A</v>
      </c>
      <c r="D138" s="15"/>
      <c r="E138" s="20" t="e">
        <f t="shared" si="4"/>
        <v>#N/A</v>
      </c>
      <c r="F138" s="15"/>
      <c r="G138" s="15"/>
      <c r="H138" s="15"/>
      <c r="I138" s="15"/>
      <c r="J138" s="46"/>
      <c r="K138" s="21">
        <f>チーム情報!$D$4</f>
        <v>0</v>
      </c>
      <c r="L138" s="1"/>
    </row>
    <row r="139" spans="1:12" ht="34.5" customHeight="1" x14ac:dyDescent="0.15">
      <c r="A139">
        <v>133</v>
      </c>
      <c r="B139" s="15"/>
      <c r="C139" s="20" t="e">
        <f t="shared" si="5"/>
        <v>#N/A</v>
      </c>
      <c r="D139" s="15"/>
      <c r="E139" s="20" t="e">
        <f t="shared" si="4"/>
        <v>#N/A</v>
      </c>
      <c r="F139" s="15"/>
      <c r="G139" s="15"/>
      <c r="H139" s="15"/>
      <c r="I139" s="15"/>
      <c r="J139" s="46"/>
      <c r="K139" s="21">
        <f>チーム情報!$D$4</f>
        <v>0</v>
      </c>
      <c r="L139" s="1"/>
    </row>
    <row r="140" spans="1:12" ht="34.5" customHeight="1" x14ac:dyDescent="0.15">
      <c r="A140">
        <v>134</v>
      </c>
      <c r="B140" s="15"/>
      <c r="C140" s="20" t="e">
        <f t="shared" si="5"/>
        <v>#N/A</v>
      </c>
      <c r="D140" s="15"/>
      <c r="E140" s="20" t="e">
        <f t="shared" si="4"/>
        <v>#N/A</v>
      </c>
      <c r="F140" s="15"/>
      <c r="G140" s="15"/>
      <c r="H140" s="15"/>
      <c r="I140" s="15"/>
      <c r="J140" s="46"/>
      <c r="K140" s="21">
        <f>チーム情報!$D$4</f>
        <v>0</v>
      </c>
      <c r="L140" s="1"/>
    </row>
    <row r="141" spans="1:12" ht="34.5" customHeight="1" x14ac:dyDescent="0.15">
      <c r="A141">
        <v>135</v>
      </c>
      <c r="B141" s="15"/>
      <c r="C141" s="20" t="e">
        <f t="shared" si="5"/>
        <v>#N/A</v>
      </c>
      <c r="D141" s="15"/>
      <c r="E141" s="20" t="e">
        <f t="shared" si="4"/>
        <v>#N/A</v>
      </c>
      <c r="F141" s="15"/>
      <c r="G141" s="15"/>
      <c r="H141" s="15"/>
      <c r="I141" s="15"/>
      <c r="J141" s="46"/>
      <c r="K141" s="21">
        <f>チーム情報!$D$4</f>
        <v>0</v>
      </c>
      <c r="L141" s="1"/>
    </row>
    <row r="142" spans="1:12" ht="34.5" customHeight="1" x14ac:dyDescent="0.15">
      <c r="A142">
        <v>136</v>
      </c>
      <c r="B142" s="15"/>
      <c r="C142" s="20" t="e">
        <f t="shared" si="5"/>
        <v>#N/A</v>
      </c>
      <c r="D142" s="15"/>
      <c r="E142" s="20" t="e">
        <f t="shared" si="4"/>
        <v>#N/A</v>
      </c>
      <c r="F142" s="15"/>
      <c r="G142" s="15"/>
      <c r="H142" s="15"/>
      <c r="I142" s="15"/>
      <c r="J142" s="46"/>
      <c r="K142" s="21">
        <f>チーム情報!$D$4</f>
        <v>0</v>
      </c>
      <c r="L142" s="1"/>
    </row>
    <row r="143" spans="1:12" ht="34.5" customHeight="1" x14ac:dyDescent="0.15">
      <c r="A143">
        <v>137</v>
      </c>
      <c r="B143" s="15"/>
      <c r="C143" s="20" t="e">
        <f t="shared" si="5"/>
        <v>#N/A</v>
      </c>
      <c r="D143" s="15"/>
      <c r="E143" s="20" t="e">
        <f t="shared" si="4"/>
        <v>#N/A</v>
      </c>
      <c r="F143" s="15"/>
      <c r="G143" s="15"/>
      <c r="H143" s="15"/>
      <c r="I143" s="15"/>
      <c r="J143" s="46"/>
      <c r="K143" s="21">
        <f>チーム情報!$D$4</f>
        <v>0</v>
      </c>
      <c r="L143" s="1"/>
    </row>
    <row r="144" spans="1:12" ht="34.5" customHeight="1" x14ac:dyDescent="0.15">
      <c r="A144">
        <v>138</v>
      </c>
      <c r="B144" s="15"/>
      <c r="C144" s="20" t="e">
        <f t="shared" si="5"/>
        <v>#N/A</v>
      </c>
      <c r="D144" s="15"/>
      <c r="E144" s="20" t="e">
        <f t="shared" si="4"/>
        <v>#N/A</v>
      </c>
      <c r="F144" s="15"/>
      <c r="G144" s="15"/>
      <c r="H144" s="15"/>
      <c r="I144" s="15"/>
      <c r="J144" s="46"/>
      <c r="K144" s="21">
        <f>チーム情報!$D$4</f>
        <v>0</v>
      </c>
      <c r="L144" s="1"/>
    </row>
    <row r="145" spans="1:12" ht="34.5" customHeight="1" x14ac:dyDescent="0.15">
      <c r="A145">
        <v>139</v>
      </c>
      <c r="B145" s="15"/>
      <c r="C145" s="20" t="e">
        <f t="shared" si="5"/>
        <v>#N/A</v>
      </c>
      <c r="D145" s="15"/>
      <c r="E145" s="20" t="e">
        <f t="shared" si="4"/>
        <v>#N/A</v>
      </c>
      <c r="F145" s="15"/>
      <c r="G145" s="15"/>
      <c r="H145" s="15"/>
      <c r="I145" s="15"/>
      <c r="J145" s="46"/>
      <c r="K145" s="21">
        <f>チーム情報!$D$4</f>
        <v>0</v>
      </c>
      <c r="L145" s="1"/>
    </row>
    <row r="146" spans="1:12" ht="34.5" customHeight="1" x14ac:dyDescent="0.15">
      <c r="A146">
        <v>140</v>
      </c>
      <c r="B146" s="15"/>
      <c r="C146" s="20" t="e">
        <f t="shared" si="5"/>
        <v>#N/A</v>
      </c>
      <c r="D146" s="15"/>
      <c r="E146" s="20" t="e">
        <f t="shared" si="4"/>
        <v>#N/A</v>
      </c>
      <c r="F146" s="15"/>
      <c r="G146" s="15"/>
      <c r="H146" s="15"/>
      <c r="I146" s="15"/>
      <c r="J146" s="46"/>
      <c r="K146" s="21">
        <f>チーム情報!$D$4</f>
        <v>0</v>
      </c>
      <c r="L146" s="1"/>
    </row>
    <row r="147" spans="1:12" ht="34.5" customHeight="1" x14ac:dyDescent="0.15">
      <c r="A147">
        <v>141</v>
      </c>
      <c r="B147" s="15"/>
      <c r="C147" s="20" t="e">
        <f t="shared" si="5"/>
        <v>#N/A</v>
      </c>
      <c r="D147" s="15"/>
      <c r="E147" s="20" t="e">
        <f t="shared" si="4"/>
        <v>#N/A</v>
      </c>
      <c r="F147" s="15"/>
      <c r="G147" s="15"/>
      <c r="H147" s="15"/>
      <c r="I147" s="15"/>
      <c r="J147" s="46"/>
      <c r="K147" s="21">
        <f>チーム情報!$D$4</f>
        <v>0</v>
      </c>
      <c r="L147" s="1"/>
    </row>
    <row r="148" spans="1:12" ht="34.5" customHeight="1" x14ac:dyDescent="0.15">
      <c r="A148">
        <v>142</v>
      </c>
      <c r="B148" s="15"/>
      <c r="C148" s="20" t="e">
        <f t="shared" si="5"/>
        <v>#N/A</v>
      </c>
      <c r="D148" s="15"/>
      <c r="E148" s="20" t="e">
        <f t="shared" si="4"/>
        <v>#N/A</v>
      </c>
      <c r="F148" s="15"/>
      <c r="G148" s="15"/>
      <c r="H148" s="15"/>
      <c r="I148" s="15"/>
      <c r="J148" s="46"/>
      <c r="K148" s="21">
        <f>チーム情報!$D$4</f>
        <v>0</v>
      </c>
      <c r="L148" s="1"/>
    </row>
    <row r="149" spans="1:12" ht="34.5" customHeight="1" x14ac:dyDescent="0.15">
      <c r="A149">
        <v>143</v>
      </c>
      <c r="B149" s="15"/>
      <c r="C149" s="20" t="e">
        <f t="shared" si="5"/>
        <v>#N/A</v>
      </c>
      <c r="D149" s="15"/>
      <c r="E149" s="20" t="e">
        <f t="shared" si="4"/>
        <v>#N/A</v>
      </c>
      <c r="F149" s="15"/>
      <c r="G149" s="15"/>
      <c r="H149" s="15"/>
      <c r="I149" s="15"/>
      <c r="J149" s="46"/>
      <c r="K149" s="21">
        <f>チーム情報!$D$4</f>
        <v>0</v>
      </c>
      <c r="L149" s="1"/>
    </row>
    <row r="150" spans="1:12" ht="34.5" customHeight="1" x14ac:dyDescent="0.15">
      <c r="A150">
        <v>144</v>
      </c>
      <c r="B150" s="15"/>
      <c r="C150" s="20" t="e">
        <f t="shared" si="5"/>
        <v>#N/A</v>
      </c>
      <c r="D150" s="15"/>
      <c r="E150" s="20" t="e">
        <f t="shared" si="4"/>
        <v>#N/A</v>
      </c>
      <c r="F150" s="15"/>
      <c r="G150" s="15"/>
      <c r="H150" s="15"/>
      <c r="I150" s="15"/>
      <c r="J150" s="46"/>
      <c r="K150" s="21">
        <f>チーム情報!$D$4</f>
        <v>0</v>
      </c>
      <c r="L150" s="1"/>
    </row>
    <row r="151" spans="1:12" ht="34.5" customHeight="1" x14ac:dyDescent="0.15">
      <c r="A151">
        <v>145</v>
      </c>
      <c r="B151" s="15"/>
      <c r="C151" s="20" t="e">
        <f t="shared" si="5"/>
        <v>#N/A</v>
      </c>
      <c r="D151" s="15"/>
      <c r="E151" s="20" t="e">
        <f t="shared" si="4"/>
        <v>#N/A</v>
      </c>
      <c r="F151" s="15"/>
      <c r="G151" s="15"/>
      <c r="H151" s="15"/>
      <c r="I151" s="15"/>
      <c r="J151" s="46"/>
      <c r="K151" s="21">
        <f>チーム情報!$D$4</f>
        <v>0</v>
      </c>
      <c r="L151" s="1"/>
    </row>
    <row r="152" spans="1:12" ht="34.5" customHeight="1" x14ac:dyDescent="0.15">
      <c r="A152">
        <v>146</v>
      </c>
      <c r="B152" s="15"/>
      <c r="C152" s="20" t="e">
        <f t="shared" si="5"/>
        <v>#N/A</v>
      </c>
      <c r="D152" s="15"/>
      <c r="E152" s="20" t="e">
        <f t="shared" si="4"/>
        <v>#N/A</v>
      </c>
      <c r="F152" s="15"/>
      <c r="G152" s="15"/>
      <c r="H152" s="15"/>
      <c r="I152" s="15"/>
      <c r="J152" s="46"/>
      <c r="K152" s="21">
        <f>チーム情報!$D$4</f>
        <v>0</v>
      </c>
      <c r="L152" s="1"/>
    </row>
    <row r="153" spans="1:12" ht="34.5" customHeight="1" x14ac:dyDescent="0.15">
      <c r="A153">
        <v>147</v>
      </c>
      <c r="B153" s="15"/>
      <c r="C153" s="20" t="e">
        <f t="shared" si="5"/>
        <v>#N/A</v>
      </c>
      <c r="D153" s="15"/>
      <c r="E153" s="20" t="e">
        <f t="shared" si="4"/>
        <v>#N/A</v>
      </c>
      <c r="F153" s="15"/>
      <c r="G153" s="15"/>
      <c r="H153" s="15"/>
      <c r="I153" s="15"/>
      <c r="J153" s="46"/>
      <c r="K153" s="21">
        <f>チーム情報!$D$4</f>
        <v>0</v>
      </c>
      <c r="L153" s="1"/>
    </row>
    <row r="154" spans="1:12" ht="34.5" customHeight="1" x14ac:dyDescent="0.15">
      <c r="A154">
        <v>148</v>
      </c>
      <c r="B154" s="15"/>
      <c r="C154" s="20" t="e">
        <f t="shared" si="5"/>
        <v>#N/A</v>
      </c>
      <c r="D154" s="15"/>
      <c r="E154" s="20" t="e">
        <f t="shared" si="4"/>
        <v>#N/A</v>
      </c>
      <c r="F154" s="15"/>
      <c r="G154" s="15"/>
      <c r="H154" s="15"/>
      <c r="I154" s="15"/>
      <c r="J154" s="46"/>
      <c r="K154" s="21">
        <f>チーム情報!$D$4</f>
        <v>0</v>
      </c>
      <c r="L154" s="1"/>
    </row>
    <row r="155" spans="1:12" ht="34.5" customHeight="1" x14ac:dyDescent="0.15">
      <c r="A155">
        <v>149</v>
      </c>
      <c r="B155" s="15"/>
      <c r="C155" s="20" t="e">
        <f t="shared" si="5"/>
        <v>#N/A</v>
      </c>
      <c r="D155" s="15"/>
      <c r="E155" s="20" t="e">
        <f t="shared" si="4"/>
        <v>#N/A</v>
      </c>
      <c r="F155" s="15"/>
      <c r="G155" s="15"/>
      <c r="H155" s="15"/>
      <c r="I155" s="15"/>
      <c r="J155" s="46"/>
      <c r="K155" s="21">
        <f>チーム情報!$D$4</f>
        <v>0</v>
      </c>
      <c r="L155" s="1"/>
    </row>
    <row r="156" spans="1:12" ht="34.5" customHeight="1" x14ac:dyDescent="0.15">
      <c r="A156">
        <v>150</v>
      </c>
      <c r="B156" s="15"/>
      <c r="C156" s="20" t="e">
        <f t="shared" si="5"/>
        <v>#N/A</v>
      </c>
      <c r="D156" s="15"/>
      <c r="E156" s="20" t="e">
        <f t="shared" si="4"/>
        <v>#N/A</v>
      </c>
      <c r="F156" s="15"/>
      <c r="G156" s="15"/>
      <c r="H156" s="15"/>
      <c r="I156" s="15"/>
      <c r="J156" s="46"/>
      <c r="K156" s="21">
        <f>チーム情報!$D$4</f>
        <v>0</v>
      </c>
      <c r="L156" s="1"/>
    </row>
    <row r="157" spans="1:12" ht="34.5" customHeight="1" x14ac:dyDescent="0.15">
      <c r="A157">
        <v>151</v>
      </c>
      <c r="B157" s="15"/>
      <c r="C157" s="20" t="e">
        <f t="shared" si="5"/>
        <v>#N/A</v>
      </c>
      <c r="D157" s="15"/>
      <c r="E157" s="20" t="e">
        <f t="shared" si="4"/>
        <v>#N/A</v>
      </c>
      <c r="F157" s="15"/>
      <c r="G157" s="15"/>
      <c r="H157" s="15"/>
      <c r="I157" s="15"/>
      <c r="J157" s="46"/>
      <c r="K157" s="21">
        <f>チーム情報!$D$4</f>
        <v>0</v>
      </c>
      <c r="L157" s="1"/>
    </row>
    <row r="158" spans="1:12" ht="34.5" customHeight="1" x14ac:dyDescent="0.15">
      <c r="A158">
        <v>152</v>
      </c>
      <c r="B158" s="15"/>
      <c r="C158" s="20" t="e">
        <f t="shared" si="5"/>
        <v>#N/A</v>
      </c>
      <c r="D158" s="15"/>
      <c r="E158" s="20" t="e">
        <f t="shared" si="4"/>
        <v>#N/A</v>
      </c>
      <c r="F158" s="15"/>
      <c r="G158" s="15"/>
      <c r="H158" s="15"/>
      <c r="I158" s="15"/>
      <c r="J158" s="46"/>
      <c r="K158" s="21">
        <f>チーム情報!$D$4</f>
        <v>0</v>
      </c>
      <c r="L158" s="1"/>
    </row>
    <row r="159" spans="1:12" ht="34.5" customHeight="1" x14ac:dyDescent="0.15">
      <c r="A159">
        <v>153</v>
      </c>
      <c r="B159" s="15"/>
      <c r="C159" s="20" t="e">
        <f t="shared" si="5"/>
        <v>#N/A</v>
      </c>
      <c r="D159" s="15"/>
      <c r="E159" s="20" t="e">
        <f t="shared" si="4"/>
        <v>#N/A</v>
      </c>
      <c r="F159" s="15"/>
      <c r="G159" s="15"/>
      <c r="H159" s="15"/>
      <c r="I159" s="15"/>
      <c r="J159" s="46"/>
      <c r="K159" s="21">
        <f>チーム情報!$D$4</f>
        <v>0</v>
      </c>
      <c r="L159" s="1"/>
    </row>
    <row r="160" spans="1:12" ht="34.5" customHeight="1" x14ac:dyDescent="0.15">
      <c r="A160">
        <v>154</v>
      </c>
      <c r="B160" s="15"/>
      <c r="C160" s="20" t="e">
        <f t="shared" si="5"/>
        <v>#N/A</v>
      </c>
      <c r="D160" s="15"/>
      <c r="E160" s="20" t="e">
        <f t="shared" si="4"/>
        <v>#N/A</v>
      </c>
      <c r="F160" s="15"/>
      <c r="G160" s="15"/>
      <c r="H160" s="15"/>
      <c r="I160" s="15"/>
      <c r="J160" s="46"/>
      <c r="K160" s="21">
        <f>チーム情報!$D$4</f>
        <v>0</v>
      </c>
      <c r="L160" s="1"/>
    </row>
    <row r="161" spans="1:12" ht="34.5" customHeight="1" x14ac:dyDescent="0.15">
      <c r="A161">
        <v>155</v>
      </c>
      <c r="B161" s="15"/>
      <c r="C161" s="20" t="e">
        <f t="shared" si="5"/>
        <v>#N/A</v>
      </c>
      <c r="D161" s="15"/>
      <c r="E161" s="20" t="e">
        <f t="shared" si="4"/>
        <v>#N/A</v>
      </c>
      <c r="F161" s="15"/>
      <c r="G161" s="15"/>
      <c r="H161" s="15"/>
      <c r="I161" s="15"/>
      <c r="J161" s="46"/>
      <c r="K161" s="21">
        <f>チーム情報!$D$4</f>
        <v>0</v>
      </c>
      <c r="L161" s="1"/>
    </row>
    <row r="162" spans="1:12" ht="34.5" customHeight="1" x14ac:dyDescent="0.15">
      <c r="A162">
        <v>156</v>
      </c>
      <c r="B162" s="15"/>
      <c r="C162" s="20" t="e">
        <f t="shared" si="5"/>
        <v>#N/A</v>
      </c>
      <c r="D162" s="15"/>
      <c r="E162" s="20" t="e">
        <f t="shared" si="4"/>
        <v>#N/A</v>
      </c>
      <c r="F162" s="15"/>
      <c r="G162" s="15"/>
      <c r="H162" s="15"/>
      <c r="I162" s="15"/>
      <c r="J162" s="46"/>
      <c r="K162" s="21">
        <f>チーム情報!$D$4</f>
        <v>0</v>
      </c>
      <c r="L162" s="1"/>
    </row>
    <row r="163" spans="1:12" ht="34.5" customHeight="1" x14ac:dyDescent="0.15">
      <c r="A163">
        <v>157</v>
      </c>
      <c r="B163" s="15"/>
      <c r="C163" s="20" t="e">
        <f t="shared" si="5"/>
        <v>#N/A</v>
      </c>
      <c r="D163" s="15"/>
      <c r="E163" s="20" t="e">
        <f t="shared" si="4"/>
        <v>#N/A</v>
      </c>
      <c r="F163" s="15"/>
      <c r="G163" s="15"/>
      <c r="H163" s="15"/>
      <c r="I163" s="15"/>
      <c r="J163" s="46"/>
      <c r="K163" s="21">
        <f>チーム情報!$D$4</f>
        <v>0</v>
      </c>
      <c r="L163" s="1"/>
    </row>
    <row r="164" spans="1:12" ht="34.5" customHeight="1" x14ac:dyDescent="0.15">
      <c r="A164">
        <v>158</v>
      </c>
      <c r="B164" s="15"/>
      <c r="C164" s="20" t="e">
        <f t="shared" si="5"/>
        <v>#N/A</v>
      </c>
      <c r="D164" s="15"/>
      <c r="E164" s="20" t="e">
        <f t="shared" si="4"/>
        <v>#N/A</v>
      </c>
      <c r="F164" s="15"/>
      <c r="G164" s="15"/>
      <c r="H164" s="15"/>
      <c r="I164" s="15"/>
      <c r="J164" s="46"/>
      <c r="K164" s="21">
        <f>チーム情報!$D$4</f>
        <v>0</v>
      </c>
      <c r="L164" s="1"/>
    </row>
    <row r="165" spans="1:12" ht="34.5" customHeight="1" x14ac:dyDescent="0.15">
      <c r="A165">
        <v>159</v>
      </c>
      <c r="B165" s="15"/>
      <c r="C165" s="20" t="e">
        <f t="shared" si="5"/>
        <v>#N/A</v>
      </c>
      <c r="D165" s="15"/>
      <c r="E165" s="20" t="e">
        <f t="shared" si="4"/>
        <v>#N/A</v>
      </c>
      <c r="F165" s="15"/>
      <c r="G165" s="15"/>
      <c r="H165" s="15"/>
      <c r="I165" s="15"/>
      <c r="J165" s="46"/>
      <c r="K165" s="21">
        <f>チーム情報!$D$4</f>
        <v>0</v>
      </c>
      <c r="L165" s="1"/>
    </row>
    <row r="166" spans="1:12" ht="34.5" customHeight="1" x14ac:dyDescent="0.15">
      <c r="A166">
        <v>160</v>
      </c>
      <c r="B166" s="15"/>
      <c r="C166" s="20" t="e">
        <f t="shared" si="5"/>
        <v>#N/A</v>
      </c>
      <c r="D166" s="15"/>
      <c r="E166" s="20" t="e">
        <f t="shared" si="4"/>
        <v>#N/A</v>
      </c>
      <c r="F166" s="15"/>
      <c r="G166" s="15"/>
      <c r="H166" s="15"/>
      <c r="I166" s="15"/>
      <c r="J166" s="46"/>
      <c r="K166" s="21">
        <f>チーム情報!$D$4</f>
        <v>0</v>
      </c>
      <c r="L166" s="1"/>
    </row>
    <row r="167" spans="1:12" ht="34.5" customHeight="1" x14ac:dyDescent="0.15">
      <c r="A167">
        <v>161</v>
      </c>
      <c r="B167" s="15"/>
      <c r="C167" s="20" t="e">
        <f t="shared" si="5"/>
        <v>#N/A</v>
      </c>
      <c r="D167" s="15"/>
      <c r="E167" s="20" t="e">
        <f t="shared" si="4"/>
        <v>#N/A</v>
      </c>
      <c r="F167" s="15"/>
      <c r="G167" s="15"/>
      <c r="H167" s="15"/>
      <c r="I167" s="15"/>
      <c r="J167" s="46"/>
      <c r="K167" s="21">
        <f>チーム情報!$D$4</f>
        <v>0</v>
      </c>
      <c r="L167" s="1"/>
    </row>
    <row r="168" spans="1:12" ht="34.5" customHeight="1" x14ac:dyDescent="0.15">
      <c r="A168">
        <v>162</v>
      </c>
      <c r="B168" s="15"/>
      <c r="C168" s="20" t="e">
        <f t="shared" si="5"/>
        <v>#N/A</v>
      </c>
      <c r="D168" s="15"/>
      <c r="E168" s="20" t="e">
        <f t="shared" si="4"/>
        <v>#N/A</v>
      </c>
      <c r="F168" s="15"/>
      <c r="G168" s="15"/>
      <c r="H168" s="15"/>
      <c r="I168" s="15"/>
      <c r="J168" s="46"/>
      <c r="K168" s="21">
        <f>チーム情報!$D$4</f>
        <v>0</v>
      </c>
      <c r="L168" s="1"/>
    </row>
    <row r="169" spans="1:12" ht="34.5" customHeight="1" x14ac:dyDescent="0.15">
      <c r="A169">
        <v>163</v>
      </c>
      <c r="B169" s="15"/>
      <c r="C169" s="20" t="e">
        <f t="shared" si="5"/>
        <v>#N/A</v>
      </c>
      <c r="D169" s="15"/>
      <c r="E169" s="20" t="e">
        <f t="shared" si="4"/>
        <v>#N/A</v>
      </c>
      <c r="F169" s="15"/>
      <c r="G169" s="15"/>
      <c r="H169" s="15"/>
      <c r="I169" s="15"/>
      <c r="J169" s="46"/>
      <c r="K169" s="21">
        <f>チーム情報!$D$4</f>
        <v>0</v>
      </c>
      <c r="L169" s="1"/>
    </row>
    <row r="170" spans="1:12" ht="34.5" customHeight="1" x14ac:dyDescent="0.15">
      <c r="A170">
        <v>164</v>
      </c>
      <c r="B170" s="15"/>
      <c r="C170" s="20" t="e">
        <f t="shared" si="5"/>
        <v>#N/A</v>
      </c>
      <c r="D170" s="15"/>
      <c r="E170" s="20" t="e">
        <f t="shared" si="4"/>
        <v>#N/A</v>
      </c>
      <c r="F170" s="15"/>
      <c r="G170" s="15"/>
      <c r="H170" s="15"/>
      <c r="I170" s="15"/>
      <c r="J170" s="46"/>
      <c r="K170" s="21">
        <f>チーム情報!$D$4</f>
        <v>0</v>
      </c>
      <c r="L170" s="1"/>
    </row>
    <row r="171" spans="1:12" ht="34.5" customHeight="1" x14ac:dyDescent="0.15">
      <c r="A171">
        <v>165</v>
      </c>
      <c r="B171" s="15"/>
      <c r="C171" s="20" t="e">
        <f t="shared" si="5"/>
        <v>#N/A</v>
      </c>
      <c r="D171" s="15"/>
      <c r="E171" s="20" t="e">
        <f t="shared" si="4"/>
        <v>#N/A</v>
      </c>
      <c r="F171" s="15"/>
      <c r="G171" s="15"/>
      <c r="H171" s="15"/>
      <c r="I171" s="15"/>
      <c r="J171" s="46"/>
      <c r="K171" s="21">
        <f>チーム情報!$D$4</f>
        <v>0</v>
      </c>
      <c r="L171" s="1"/>
    </row>
    <row r="172" spans="1:12" ht="34.5" customHeight="1" x14ac:dyDescent="0.15">
      <c r="A172">
        <v>166</v>
      </c>
      <c r="B172" s="15"/>
      <c r="C172" s="20" t="e">
        <f t="shared" si="5"/>
        <v>#N/A</v>
      </c>
      <c r="D172" s="15"/>
      <c r="E172" s="20" t="e">
        <f t="shared" si="4"/>
        <v>#N/A</v>
      </c>
      <c r="F172" s="15"/>
      <c r="G172" s="15"/>
      <c r="H172" s="15"/>
      <c r="I172" s="15"/>
      <c r="J172" s="46"/>
      <c r="K172" s="21">
        <f>チーム情報!$D$4</f>
        <v>0</v>
      </c>
      <c r="L172" s="1"/>
    </row>
    <row r="173" spans="1:12" ht="34.5" customHeight="1" x14ac:dyDescent="0.15">
      <c r="A173">
        <v>167</v>
      </c>
      <c r="B173" s="15"/>
      <c r="C173" s="20" t="e">
        <f t="shared" si="5"/>
        <v>#N/A</v>
      </c>
      <c r="D173" s="15"/>
      <c r="E173" s="20" t="e">
        <f t="shared" si="4"/>
        <v>#N/A</v>
      </c>
      <c r="F173" s="15"/>
      <c r="G173" s="15"/>
      <c r="H173" s="15"/>
      <c r="I173" s="15"/>
      <c r="J173" s="46"/>
      <c r="K173" s="21">
        <f>チーム情報!$D$4</f>
        <v>0</v>
      </c>
      <c r="L173" s="1"/>
    </row>
    <row r="174" spans="1:12" ht="34.5" customHeight="1" x14ac:dyDescent="0.15">
      <c r="A174">
        <v>168</v>
      </c>
      <c r="B174" s="15"/>
      <c r="C174" s="20" t="e">
        <f t="shared" si="5"/>
        <v>#N/A</v>
      </c>
      <c r="D174" s="15"/>
      <c r="E174" s="20" t="e">
        <f t="shared" si="4"/>
        <v>#N/A</v>
      </c>
      <c r="F174" s="15"/>
      <c r="G174" s="15"/>
      <c r="H174" s="15"/>
      <c r="I174" s="15"/>
      <c r="J174" s="46"/>
      <c r="K174" s="21">
        <f>チーム情報!$D$4</f>
        <v>0</v>
      </c>
      <c r="L174" s="1"/>
    </row>
    <row r="175" spans="1:12" ht="34.5" customHeight="1" x14ac:dyDescent="0.15">
      <c r="A175">
        <v>169</v>
      </c>
      <c r="B175" s="15"/>
      <c r="C175" s="20" t="e">
        <f t="shared" si="5"/>
        <v>#N/A</v>
      </c>
      <c r="D175" s="15"/>
      <c r="E175" s="20" t="e">
        <f t="shared" si="4"/>
        <v>#N/A</v>
      </c>
      <c r="F175" s="15"/>
      <c r="G175" s="15"/>
      <c r="H175" s="15"/>
      <c r="I175" s="15"/>
      <c r="J175" s="46"/>
      <c r="K175" s="21">
        <f>チーム情報!$D$4</f>
        <v>0</v>
      </c>
      <c r="L175" s="1"/>
    </row>
    <row r="176" spans="1:12" ht="34.5" customHeight="1" x14ac:dyDescent="0.15">
      <c r="A176">
        <v>170</v>
      </c>
      <c r="B176" s="15"/>
      <c r="C176" s="20" t="e">
        <f t="shared" si="5"/>
        <v>#N/A</v>
      </c>
      <c r="D176" s="15"/>
      <c r="E176" s="20" t="e">
        <f t="shared" si="4"/>
        <v>#N/A</v>
      </c>
      <c r="F176" s="15"/>
      <c r="G176" s="15"/>
      <c r="H176" s="15"/>
      <c r="I176" s="15"/>
      <c r="J176" s="46"/>
      <c r="K176" s="21">
        <f>チーム情報!$D$4</f>
        <v>0</v>
      </c>
      <c r="L176" s="1"/>
    </row>
    <row r="177" spans="1:12" ht="34.5" customHeight="1" x14ac:dyDescent="0.15">
      <c r="A177">
        <v>171</v>
      </c>
      <c r="B177" s="15"/>
      <c r="C177" s="20" t="e">
        <f t="shared" si="5"/>
        <v>#N/A</v>
      </c>
      <c r="D177" s="15"/>
      <c r="E177" s="20" t="e">
        <f t="shared" si="4"/>
        <v>#N/A</v>
      </c>
      <c r="F177" s="15"/>
      <c r="G177" s="15"/>
      <c r="H177" s="15"/>
      <c r="I177" s="15"/>
      <c r="J177" s="46"/>
      <c r="K177" s="21">
        <f>チーム情報!$D$4</f>
        <v>0</v>
      </c>
      <c r="L177" s="1"/>
    </row>
    <row r="178" spans="1:12" ht="34.5" customHeight="1" x14ac:dyDescent="0.15">
      <c r="A178">
        <v>172</v>
      </c>
      <c r="B178" s="15"/>
      <c r="C178" s="20" t="e">
        <f t="shared" si="5"/>
        <v>#N/A</v>
      </c>
      <c r="D178" s="15"/>
      <c r="E178" s="20" t="e">
        <f t="shared" si="4"/>
        <v>#N/A</v>
      </c>
      <c r="F178" s="15"/>
      <c r="G178" s="15"/>
      <c r="H178" s="15"/>
      <c r="I178" s="15"/>
      <c r="J178" s="46"/>
      <c r="K178" s="21">
        <f>チーム情報!$D$4</f>
        <v>0</v>
      </c>
      <c r="L178" s="1"/>
    </row>
    <row r="179" spans="1:12" ht="34.5" customHeight="1" x14ac:dyDescent="0.15">
      <c r="A179">
        <v>173</v>
      </c>
      <c r="B179" s="15"/>
      <c r="C179" s="20" t="e">
        <f t="shared" si="5"/>
        <v>#N/A</v>
      </c>
      <c r="D179" s="15"/>
      <c r="E179" s="20" t="e">
        <f t="shared" si="4"/>
        <v>#N/A</v>
      </c>
      <c r="F179" s="15"/>
      <c r="G179" s="15"/>
      <c r="H179" s="15"/>
      <c r="I179" s="15"/>
      <c r="J179" s="46"/>
      <c r="K179" s="21">
        <f>チーム情報!$D$4</f>
        <v>0</v>
      </c>
      <c r="L179" s="1"/>
    </row>
    <row r="180" spans="1:12" ht="34.5" customHeight="1" x14ac:dyDescent="0.15">
      <c r="A180">
        <v>174</v>
      </c>
      <c r="B180" s="15"/>
      <c r="C180" s="20" t="e">
        <f t="shared" si="5"/>
        <v>#N/A</v>
      </c>
      <c r="D180" s="15"/>
      <c r="E180" s="20" t="e">
        <f t="shared" si="4"/>
        <v>#N/A</v>
      </c>
      <c r="F180" s="15"/>
      <c r="G180" s="15"/>
      <c r="H180" s="15"/>
      <c r="I180" s="15"/>
      <c r="J180" s="46"/>
      <c r="K180" s="21">
        <f>チーム情報!$D$4</f>
        <v>0</v>
      </c>
      <c r="L180" s="1"/>
    </row>
    <row r="181" spans="1:12" ht="34.5" customHeight="1" x14ac:dyDescent="0.15">
      <c r="A181">
        <v>175</v>
      </c>
      <c r="B181" s="15"/>
      <c r="C181" s="20" t="e">
        <f t="shared" si="5"/>
        <v>#N/A</v>
      </c>
      <c r="D181" s="15"/>
      <c r="E181" s="20" t="e">
        <f t="shared" si="4"/>
        <v>#N/A</v>
      </c>
      <c r="F181" s="15"/>
      <c r="G181" s="15"/>
      <c r="H181" s="15"/>
      <c r="I181" s="15"/>
      <c r="J181" s="46"/>
      <c r="K181" s="21">
        <f>チーム情報!$D$4</f>
        <v>0</v>
      </c>
      <c r="L181" s="1"/>
    </row>
    <row r="182" spans="1:12" ht="34.5" customHeight="1" x14ac:dyDescent="0.15">
      <c r="A182">
        <v>176</v>
      </c>
      <c r="B182" s="15"/>
      <c r="C182" s="20" t="e">
        <f t="shared" si="5"/>
        <v>#N/A</v>
      </c>
      <c r="D182" s="15"/>
      <c r="E182" s="20" t="e">
        <f t="shared" si="4"/>
        <v>#N/A</v>
      </c>
      <c r="F182" s="15"/>
      <c r="G182" s="15"/>
      <c r="H182" s="15"/>
      <c r="I182" s="15"/>
      <c r="J182" s="46"/>
      <c r="K182" s="21">
        <f>チーム情報!$D$4</f>
        <v>0</v>
      </c>
      <c r="L182" s="1"/>
    </row>
    <row r="183" spans="1:12" ht="34.5" customHeight="1" x14ac:dyDescent="0.15">
      <c r="A183">
        <v>177</v>
      </c>
      <c r="B183" s="15"/>
      <c r="C183" s="20" t="e">
        <f t="shared" si="5"/>
        <v>#N/A</v>
      </c>
      <c r="D183" s="15"/>
      <c r="E183" s="20" t="e">
        <f t="shared" si="4"/>
        <v>#N/A</v>
      </c>
      <c r="F183" s="15"/>
      <c r="G183" s="15"/>
      <c r="H183" s="15"/>
      <c r="I183" s="15"/>
      <c r="J183" s="46"/>
      <c r="K183" s="21">
        <f>チーム情報!$D$4</f>
        <v>0</v>
      </c>
      <c r="L183" s="1"/>
    </row>
    <row r="184" spans="1:12" ht="34.5" customHeight="1" x14ac:dyDescent="0.15">
      <c r="A184">
        <v>178</v>
      </c>
      <c r="B184" s="15"/>
      <c r="C184" s="20" t="e">
        <f t="shared" si="5"/>
        <v>#N/A</v>
      </c>
      <c r="D184" s="15"/>
      <c r="E184" s="20" t="e">
        <f t="shared" si="4"/>
        <v>#N/A</v>
      </c>
      <c r="F184" s="15"/>
      <c r="G184" s="15"/>
      <c r="H184" s="15"/>
      <c r="I184" s="15"/>
      <c r="J184" s="46"/>
      <c r="K184" s="21">
        <f>チーム情報!$D$4</f>
        <v>0</v>
      </c>
      <c r="L184" s="1"/>
    </row>
    <row r="185" spans="1:12" ht="34.5" customHeight="1" x14ac:dyDescent="0.15">
      <c r="A185">
        <v>179</v>
      </c>
      <c r="B185" s="15"/>
      <c r="C185" s="20" t="e">
        <f t="shared" si="5"/>
        <v>#N/A</v>
      </c>
      <c r="D185" s="15"/>
      <c r="E185" s="20" t="e">
        <f t="shared" si="4"/>
        <v>#N/A</v>
      </c>
      <c r="F185" s="15"/>
      <c r="G185" s="15"/>
      <c r="H185" s="15"/>
      <c r="I185" s="15"/>
      <c r="J185" s="46"/>
      <c r="K185" s="21">
        <f>チーム情報!$D$4</f>
        <v>0</v>
      </c>
      <c r="L185" s="1"/>
    </row>
    <row r="186" spans="1:12" ht="34.5" customHeight="1" x14ac:dyDescent="0.15">
      <c r="A186">
        <v>180</v>
      </c>
      <c r="B186" s="15"/>
      <c r="C186" s="20" t="e">
        <f t="shared" si="5"/>
        <v>#N/A</v>
      </c>
      <c r="D186" s="15"/>
      <c r="E186" s="20" t="e">
        <f t="shared" si="4"/>
        <v>#N/A</v>
      </c>
      <c r="F186" s="15"/>
      <c r="G186" s="15"/>
      <c r="H186" s="15"/>
      <c r="I186" s="15"/>
      <c r="J186" s="46"/>
      <c r="K186" s="21">
        <f>チーム情報!$D$4</f>
        <v>0</v>
      </c>
      <c r="L186" s="1"/>
    </row>
    <row r="187" spans="1:12" ht="34.5" customHeight="1" x14ac:dyDescent="0.15">
      <c r="A187">
        <v>181</v>
      </c>
      <c r="B187" s="15"/>
      <c r="C187" s="20" t="e">
        <f t="shared" si="5"/>
        <v>#N/A</v>
      </c>
      <c r="D187" s="15"/>
      <c r="E187" s="20" t="e">
        <f t="shared" si="4"/>
        <v>#N/A</v>
      </c>
      <c r="F187" s="15"/>
      <c r="G187" s="15"/>
      <c r="H187" s="15"/>
      <c r="I187" s="15"/>
      <c r="J187" s="46"/>
      <c r="K187" s="21">
        <f>チーム情報!$D$4</f>
        <v>0</v>
      </c>
      <c r="L187" s="1"/>
    </row>
    <row r="188" spans="1:12" ht="34.5" customHeight="1" x14ac:dyDescent="0.15">
      <c r="A188">
        <v>182</v>
      </c>
      <c r="B188" s="15"/>
      <c r="C188" s="20" t="e">
        <f t="shared" si="5"/>
        <v>#N/A</v>
      </c>
      <c r="D188" s="15"/>
      <c r="E188" s="20" t="e">
        <f t="shared" si="4"/>
        <v>#N/A</v>
      </c>
      <c r="F188" s="15"/>
      <c r="G188" s="15"/>
      <c r="H188" s="15"/>
      <c r="I188" s="15"/>
      <c r="J188" s="46"/>
      <c r="K188" s="21">
        <f>チーム情報!$D$4</f>
        <v>0</v>
      </c>
      <c r="L188" s="1"/>
    </row>
    <row r="189" spans="1:12" ht="34.5" customHeight="1" x14ac:dyDescent="0.15">
      <c r="A189">
        <v>183</v>
      </c>
      <c r="B189" s="15"/>
      <c r="C189" s="20" t="e">
        <f t="shared" si="5"/>
        <v>#N/A</v>
      </c>
      <c r="D189" s="15"/>
      <c r="E189" s="20" t="e">
        <f t="shared" si="4"/>
        <v>#N/A</v>
      </c>
      <c r="F189" s="15"/>
      <c r="G189" s="15"/>
      <c r="H189" s="15"/>
      <c r="I189" s="15"/>
      <c r="J189" s="46"/>
      <c r="K189" s="21">
        <f>チーム情報!$D$4</f>
        <v>0</v>
      </c>
      <c r="L189" s="1"/>
    </row>
    <row r="190" spans="1:12" ht="34.5" customHeight="1" x14ac:dyDescent="0.15">
      <c r="A190">
        <v>184</v>
      </c>
      <c r="B190" s="15"/>
      <c r="C190" s="20" t="e">
        <f t="shared" si="5"/>
        <v>#N/A</v>
      </c>
      <c r="D190" s="15"/>
      <c r="E190" s="20" t="e">
        <f t="shared" si="4"/>
        <v>#N/A</v>
      </c>
      <c r="F190" s="15"/>
      <c r="G190" s="15"/>
      <c r="H190" s="15"/>
      <c r="I190" s="15"/>
      <c r="J190" s="46"/>
      <c r="K190" s="21">
        <f>チーム情報!$D$4</f>
        <v>0</v>
      </c>
      <c r="L190" s="1"/>
    </row>
    <row r="191" spans="1:12" ht="34.5" customHeight="1" x14ac:dyDescent="0.15">
      <c r="A191">
        <v>185</v>
      </c>
      <c r="B191" s="15"/>
      <c r="C191" s="20" t="e">
        <f t="shared" si="5"/>
        <v>#N/A</v>
      </c>
      <c r="D191" s="15"/>
      <c r="E191" s="20" t="e">
        <f t="shared" si="4"/>
        <v>#N/A</v>
      </c>
      <c r="F191" s="15"/>
      <c r="G191" s="15"/>
      <c r="H191" s="15"/>
      <c r="I191" s="15"/>
      <c r="J191" s="46"/>
      <c r="K191" s="21">
        <f>チーム情報!$D$4</f>
        <v>0</v>
      </c>
      <c r="L191" s="1"/>
    </row>
    <row r="192" spans="1:12" ht="34.5" customHeight="1" x14ac:dyDescent="0.15">
      <c r="A192">
        <v>186</v>
      </c>
      <c r="B192" s="15"/>
      <c r="C192" s="20" t="e">
        <f t="shared" si="5"/>
        <v>#N/A</v>
      </c>
      <c r="D192" s="15"/>
      <c r="E192" s="20" t="e">
        <f t="shared" si="4"/>
        <v>#N/A</v>
      </c>
      <c r="F192" s="15"/>
      <c r="G192" s="15"/>
      <c r="H192" s="15"/>
      <c r="I192" s="15"/>
      <c r="J192" s="46"/>
      <c r="K192" s="21">
        <f>チーム情報!$D$4</f>
        <v>0</v>
      </c>
      <c r="L192" s="1"/>
    </row>
    <row r="193" spans="1:12" ht="34.5" customHeight="1" x14ac:dyDescent="0.15">
      <c r="A193">
        <v>187</v>
      </c>
      <c r="B193" s="15"/>
      <c r="C193" s="20" t="e">
        <f t="shared" si="5"/>
        <v>#N/A</v>
      </c>
      <c r="D193" s="15"/>
      <c r="E193" s="20" t="e">
        <f t="shared" si="4"/>
        <v>#N/A</v>
      </c>
      <c r="F193" s="15"/>
      <c r="G193" s="15"/>
      <c r="H193" s="15"/>
      <c r="I193" s="15"/>
      <c r="J193" s="46"/>
      <c r="K193" s="21">
        <f>チーム情報!$D$4</f>
        <v>0</v>
      </c>
      <c r="L193" s="1"/>
    </row>
    <row r="194" spans="1:12" ht="34.5" customHeight="1" x14ac:dyDescent="0.15">
      <c r="A194">
        <v>188</v>
      </c>
      <c r="B194" s="15"/>
      <c r="C194" s="20" t="e">
        <f t="shared" si="5"/>
        <v>#N/A</v>
      </c>
      <c r="D194" s="15"/>
      <c r="E194" s="20" t="e">
        <f t="shared" si="4"/>
        <v>#N/A</v>
      </c>
      <c r="F194" s="15"/>
      <c r="G194" s="15"/>
      <c r="H194" s="15"/>
      <c r="I194" s="15"/>
      <c r="J194" s="46"/>
      <c r="K194" s="21">
        <f>チーム情報!$D$4</f>
        <v>0</v>
      </c>
      <c r="L194" s="1"/>
    </row>
    <row r="195" spans="1:12" ht="34.5" customHeight="1" x14ac:dyDescent="0.15">
      <c r="A195">
        <v>189</v>
      </c>
      <c r="B195" s="15"/>
      <c r="C195" s="20" t="e">
        <f t="shared" si="5"/>
        <v>#N/A</v>
      </c>
      <c r="D195" s="15"/>
      <c r="E195" s="20" t="e">
        <f t="shared" si="4"/>
        <v>#N/A</v>
      </c>
      <c r="F195" s="15"/>
      <c r="G195" s="15"/>
      <c r="H195" s="15"/>
      <c r="I195" s="15"/>
      <c r="J195" s="46"/>
      <c r="K195" s="21">
        <f>チーム情報!$D$4</f>
        <v>0</v>
      </c>
      <c r="L195" s="1"/>
    </row>
    <row r="196" spans="1:12" ht="34.5" customHeight="1" x14ac:dyDescent="0.15">
      <c r="A196">
        <v>190</v>
      </c>
      <c r="B196" s="15"/>
      <c r="C196" s="20" t="e">
        <f t="shared" si="5"/>
        <v>#N/A</v>
      </c>
      <c r="D196" s="15"/>
      <c r="E196" s="20" t="e">
        <f t="shared" si="4"/>
        <v>#N/A</v>
      </c>
      <c r="F196" s="15"/>
      <c r="G196" s="15"/>
      <c r="H196" s="15"/>
      <c r="I196" s="15"/>
      <c r="J196" s="46"/>
      <c r="K196" s="21">
        <f>チーム情報!$D$4</f>
        <v>0</v>
      </c>
      <c r="L196" s="1"/>
    </row>
    <row r="197" spans="1:12" ht="34.5" customHeight="1" x14ac:dyDescent="0.15">
      <c r="A197">
        <v>191</v>
      </c>
      <c r="B197" s="15"/>
      <c r="C197" s="20" t="e">
        <f t="shared" si="5"/>
        <v>#N/A</v>
      </c>
      <c r="D197" s="15"/>
      <c r="E197" s="20" t="e">
        <f t="shared" si="4"/>
        <v>#N/A</v>
      </c>
      <c r="F197" s="15"/>
      <c r="G197" s="15"/>
      <c r="H197" s="15"/>
      <c r="I197" s="15"/>
      <c r="J197" s="46"/>
      <c r="K197" s="21">
        <f>チーム情報!$D$4</f>
        <v>0</v>
      </c>
      <c r="L197" s="1"/>
    </row>
    <row r="198" spans="1:12" ht="34.5" customHeight="1" x14ac:dyDescent="0.15">
      <c r="A198">
        <v>192</v>
      </c>
      <c r="B198" s="15"/>
      <c r="C198" s="20" t="e">
        <f t="shared" si="5"/>
        <v>#N/A</v>
      </c>
      <c r="D198" s="15"/>
      <c r="E198" s="20" t="e">
        <f t="shared" si="4"/>
        <v>#N/A</v>
      </c>
      <c r="F198" s="15"/>
      <c r="G198" s="15"/>
      <c r="H198" s="15"/>
      <c r="I198" s="15"/>
      <c r="J198" s="46"/>
      <c r="K198" s="21">
        <f>チーム情報!$D$4</f>
        <v>0</v>
      </c>
      <c r="L198" s="1"/>
    </row>
    <row r="199" spans="1:12" ht="34.5" customHeight="1" x14ac:dyDescent="0.15">
      <c r="A199">
        <v>193</v>
      </c>
      <c r="B199" s="15"/>
      <c r="C199" s="20" t="e">
        <f t="shared" si="5"/>
        <v>#N/A</v>
      </c>
      <c r="D199" s="15"/>
      <c r="E199" s="20" t="e">
        <f t="shared" si="4"/>
        <v>#N/A</v>
      </c>
      <c r="F199" s="15"/>
      <c r="G199" s="15"/>
      <c r="H199" s="15"/>
      <c r="I199" s="15"/>
      <c r="J199" s="46"/>
      <c r="K199" s="21">
        <f>チーム情報!$D$4</f>
        <v>0</v>
      </c>
      <c r="L199" s="1"/>
    </row>
    <row r="200" spans="1:12" ht="34.5" customHeight="1" x14ac:dyDescent="0.15">
      <c r="A200">
        <v>194</v>
      </c>
      <c r="B200" s="15"/>
      <c r="C200" s="20" t="e">
        <f t="shared" si="5"/>
        <v>#N/A</v>
      </c>
      <c r="D200" s="15"/>
      <c r="E200" s="20" t="e">
        <f t="shared" ref="E200:E263" si="6">VLOOKUP(D200,$M$15:$N$20,2)</f>
        <v>#N/A</v>
      </c>
      <c r="F200" s="15"/>
      <c r="G200" s="15"/>
      <c r="H200" s="15"/>
      <c r="I200" s="15"/>
      <c r="J200" s="46"/>
      <c r="K200" s="21">
        <f>チーム情報!$D$4</f>
        <v>0</v>
      </c>
      <c r="L200" s="1"/>
    </row>
    <row r="201" spans="1:12" ht="34.5" customHeight="1" x14ac:dyDescent="0.15">
      <c r="A201">
        <v>195</v>
      </c>
      <c r="B201" s="15"/>
      <c r="C201" s="20" t="e">
        <f t="shared" ref="C201:C264" si="7">VLOOKUP(B201,$M$6:$N$11,2)</f>
        <v>#N/A</v>
      </c>
      <c r="D201" s="15"/>
      <c r="E201" s="20" t="e">
        <f t="shared" si="6"/>
        <v>#N/A</v>
      </c>
      <c r="F201" s="15"/>
      <c r="G201" s="15"/>
      <c r="H201" s="15"/>
      <c r="I201" s="15"/>
      <c r="J201" s="46"/>
      <c r="K201" s="21">
        <f>チーム情報!$D$4</f>
        <v>0</v>
      </c>
      <c r="L201" s="1"/>
    </row>
    <row r="202" spans="1:12" ht="34.5" customHeight="1" x14ac:dyDescent="0.15">
      <c r="A202">
        <v>196</v>
      </c>
      <c r="B202" s="15"/>
      <c r="C202" s="20" t="e">
        <f t="shared" si="7"/>
        <v>#N/A</v>
      </c>
      <c r="D202" s="15"/>
      <c r="E202" s="20" t="e">
        <f t="shared" si="6"/>
        <v>#N/A</v>
      </c>
      <c r="F202" s="15"/>
      <c r="G202" s="15"/>
      <c r="H202" s="15"/>
      <c r="I202" s="15"/>
      <c r="J202" s="46"/>
      <c r="K202" s="21">
        <f>チーム情報!$D$4</f>
        <v>0</v>
      </c>
      <c r="L202" s="1"/>
    </row>
    <row r="203" spans="1:12" ht="34.5" customHeight="1" x14ac:dyDescent="0.15">
      <c r="A203">
        <v>197</v>
      </c>
      <c r="B203" s="15"/>
      <c r="C203" s="20" t="e">
        <f t="shared" si="7"/>
        <v>#N/A</v>
      </c>
      <c r="D203" s="15"/>
      <c r="E203" s="20" t="e">
        <f t="shared" si="6"/>
        <v>#N/A</v>
      </c>
      <c r="F203" s="15"/>
      <c r="G203" s="15"/>
      <c r="H203" s="15"/>
      <c r="I203" s="15"/>
      <c r="J203" s="46"/>
      <c r="K203" s="21">
        <f>チーム情報!$D$4</f>
        <v>0</v>
      </c>
      <c r="L203" s="1"/>
    </row>
    <row r="204" spans="1:12" ht="34.5" customHeight="1" x14ac:dyDescent="0.15">
      <c r="A204">
        <v>198</v>
      </c>
      <c r="B204" s="15"/>
      <c r="C204" s="20" t="e">
        <f t="shared" si="7"/>
        <v>#N/A</v>
      </c>
      <c r="D204" s="15"/>
      <c r="E204" s="20" t="e">
        <f t="shared" si="6"/>
        <v>#N/A</v>
      </c>
      <c r="F204" s="15"/>
      <c r="G204" s="15"/>
      <c r="H204" s="15"/>
      <c r="I204" s="15"/>
      <c r="J204" s="46"/>
      <c r="K204" s="21">
        <f>チーム情報!$D$4</f>
        <v>0</v>
      </c>
      <c r="L204" s="1"/>
    </row>
    <row r="205" spans="1:12" ht="34.5" customHeight="1" x14ac:dyDescent="0.15">
      <c r="A205">
        <v>199</v>
      </c>
      <c r="B205" s="15"/>
      <c r="C205" s="20" t="e">
        <f t="shared" si="7"/>
        <v>#N/A</v>
      </c>
      <c r="D205" s="15"/>
      <c r="E205" s="20" t="e">
        <f t="shared" si="6"/>
        <v>#N/A</v>
      </c>
      <c r="F205" s="15"/>
      <c r="G205" s="15"/>
      <c r="H205" s="15"/>
      <c r="I205" s="15"/>
      <c r="J205" s="46"/>
      <c r="K205" s="21">
        <f>チーム情報!$D$4</f>
        <v>0</v>
      </c>
      <c r="L205" s="1"/>
    </row>
    <row r="206" spans="1:12" ht="34.5" customHeight="1" x14ac:dyDescent="0.15">
      <c r="A206">
        <v>200</v>
      </c>
      <c r="B206" s="15"/>
      <c r="C206" s="20" t="e">
        <f t="shared" si="7"/>
        <v>#N/A</v>
      </c>
      <c r="D206" s="15"/>
      <c r="E206" s="20" t="e">
        <f t="shared" si="6"/>
        <v>#N/A</v>
      </c>
      <c r="F206" s="15"/>
      <c r="G206" s="15"/>
      <c r="H206" s="15"/>
      <c r="I206" s="15"/>
      <c r="J206" s="46"/>
      <c r="K206" s="21">
        <f>チーム情報!$D$4</f>
        <v>0</v>
      </c>
      <c r="L206" s="1"/>
    </row>
    <row r="207" spans="1:12" ht="34.5" customHeight="1" x14ac:dyDescent="0.15">
      <c r="A207">
        <v>201</v>
      </c>
      <c r="B207" s="15"/>
      <c r="C207" s="20" t="e">
        <f t="shared" si="7"/>
        <v>#N/A</v>
      </c>
      <c r="D207" s="15"/>
      <c r="E207" s="20" t="e">
        <f t="shared" si="6"/>
        <v>#N/A</v>
      </c>
      <c r="F207" s="15"/>
      <c r="G207" s="15"/>
      <c r="H207" s="15"/>
      <c r="I207" s="15"/>
      <c r="J207" s="46"/>
      <c r="K207" s="21">
        <f>チーム情報!$D$4</f>
        <v>0</v>
      </c>
      <c r="L207" s="1"/>
    </row>
    <row r="208" spans="1:12" ht="34.5" customHeight="1" x14ac:dyDescent="0.15">
      <c r="A208">
        <v>202</v>
      </c>
      <c r="B208" s="15"/>
      <c r="C208" s="20" t="e">
        <f t="shared" si="7"/>
        <v>#N/A</v>
      </c>
      <c r="D208" s="15"/>
      <c r="E208" s="20" t="e">
        <f t="shared" si="6"/>
        <v>#N/A</v>
      </c>
      <c r="F208" s="15"/>
      <c r="G208" s="15"/>
      <c r="H208" s="15"/>
      <c r="I208" s="15"/>
      <c r="J208" s="46"/>
      <c r="K208" s="21">
        <f>チーム情報!$D$4</f>
        <v>0</v>
      </c>
      <c r="L208" s="1"/>
    </row>
    <row r="209" spans="1:12" ht="34.5" customHeight="1" x14ac:dyDescent="0.15">
      <c r="A209">
        <v>203</v>
      </c>
      <c r="B209" s="15"/>
      <c r="C209" s="20" t="e">
        <f t="shared" si="7"/>
        <v>#N/A</v>
      </c>
      <c r="D209" s="15"/>
      <c r="E209" s="20" t="e">
        <f t="shared" si="6"/>
        <v>#N/A</v>
      </c>
      <c r="F209" s="15"/>
      <c r="G209" s="15"/>
      <c r="H209" s="15"/>
      <c r="I209" s="15"/>
      <c r="J209" s="46"/>
      <c r="K209" s="21">
        <f>チーム情報!$D$4</f>
        <v>0</v>
      </c>
      <c r="L209" s="1"/>
    </row>
    <row r="210" spans="1:12" ht="34.5" customHeight="1" x14ac:dyDescent="0.15">
      <c r="A210">
        <v>204</v>
      </c>
      <c r="B210" s="15"/>
      <c r="C210" s="20" t="e">
        <f t="shared" si="7"/>
        <v>#N/A</v>
      </c>
      <c r="D210" s="15"/>
      <c r="E210" s="20" t="e">
        <f t="shared" si="6"/>
        <v>#N/A</v>
      </c>
      <c r="F210" s="15"/>
      <c r="G210" s="15"/>
      <c r="H210" s="15"/>
      <c r="I210" s="15"/>
      <c r="J210" s="46"/>
      <c r="K210" s="21">
        <f>チーム情報!$D$4</f>
        <v>0</v>
      </c>
      <c r="L210" s="1"/>
    </row>
    <row r="211" spans="1:12" ht="34.5" customHeight="1" x14ac:dyDescent="0.15">
      <c r="A211">
        <v>205</v>
      </c>
      <c r="B211" s="15"/>
      <c r="C211" s="20" t="e">
        <f t="shared" si="7"/>
        <v>#N/A</v>
      </c>
      <c r="D211" s="15"/>
      <c r="E211" s="20" t="e">
        <f t="shared" si="6"/>
        <v>#N/A</v>
      </c>
      <c r="F211" s="15"/>
      <c r="G211" s="15"/>
      <c r="H211" s="15"/>
      <c r="I211" s="15"/>
      <c r="J211" s="46"/>
      <c r="K211" s="21">
        <f>チーム情報!$D$4</f>
        <v>0</v>
      </c>
      <c r="L211" s="1"/>
    </row>
    <row r="212" spans="1:12" ht="34.5" customHeight="1" x14ac:dyDescent="0.15">
      <c r="A212">
        <v>206</v>
      </c>
      <c r="B212" s="15"/>
      <c r="C212" s="20" t="e">
        <f t="shared" si="7"/>
        <v>#N/A</v>
      </c>
      <c r="D212" s="15"/>
      <c r="E212" s="20" t="e">
        <f t="shared" si="6"/>
        <v>#N/A</v>
      </c>
      <c r="F212" s="15"/>
      <c r="G212" s="15"/>
      <c r="H212" s="15"/>
      <c r="I212" s="15"/>
      <c r="J212" s="46"/>
      <c r="K212" s="21">
        <f>チーム情報!$D$4</f>
        <v>0</v>
      </c>
      <c r="L212" s="1"/>
    </row>
    <row r="213" spans="1:12" ht="34.5" customHeight="1" x14ac:dyDescent="0.15">
      <c r="A213">
        <v>207</v>
      </c>
      <c r="B213" s="15"/>
      <c r="C213" s="20" t="e">
        <f t="shared" si="7"/>
        <v>#N/A</v>
      </c>
      <c r="D213" s="15"/>
      <c r="E213" s="20" t="e">
        <f t="shared" si="6"/>
        <v>#N/A</v>
      </c>
      <c r="F213" s="15"/>
      <c r="G213" s="15"/>
      <c r="H213" s="15"/>
      <c r="I213" s="15"/>
      <c r="J213" s="46"/>
      <c r="K213" s="21">
        <f>チーム情報!$D$4</f>
        <v>0</v>
      </c>
      <c r="L213" s="1"/>
    </row>
    <row r="214" spans="1:12" ht="34.5" customHeight="1" x14ac:dyDescent="0.15">
      <c r="A214">
        <v>208</v>
      </c>
      <c r="B214" s="15"/>
      <c r="C214" s="20" t="e">
        <f t="shared" si="7"/>
        <v>#N/A</v>
      </c>
      <c r="D214" s="15"/>
      <c r="E214" s="20" t="e">
        <f t="shared" si="6"/>
        <v>#N/A</v>
      </c>
      <c r="F214" s="15"/>
      <c r="G214" s="15"/>
      <c r="H214" s="15"/>
      <c r="I214" s="15"/>
      <c r="J214" s="46"/>
      <c r="K214" s="21">
        <f>チーム情報!$D$4</f>
        <v>0</v>
      </c>
      <c r="L214" s="1"/>
    </row>
    <row r="215" spans="1:12" ht="34.5" customHeight="1" x14ac:dyDescent="0.15">
      <c r="A215">
        <v>209</v>
      </c>
      <c r="B215" s="15"/>
      <c r="C215" s="20" t="e">
        <f t="shared" si="7"/>
        <v>#N/A</v>
      </c>
      <c r="D215" s="15"/>
      <c r="E215" s="20" t="e">
        <f t="shared" si="6"/>
        <v>#N/A</v>
      </c>
      <c r="F215" s="15"/>
      <c r="G215" s="15"/>
      <c r="H215" s="15"/>
      <c r="I215" s="15"/>
      <c r="J215" s="46"/>
      <c r="K215" s="21">
        <f>チーム情報!$D$4</f>
        <v>0</v>
      </c>
      <c r="L215" s="1"/>
    </row>
    <row r="216" spans="1:12" ht="34.5" customHeight="1" x14ac:dyDescent="0.15">
      <c r="A216">
        <v>210</v>
      </c>
      <c r="B216" s="15"/>
      <c r="C216" s="20" t="e">
        <f t="shared" si="7"/>
        <v>#N/A</v>
      </c>
      <c r="D216" s="15"/>
      <c r="E216" s="20" t="e">
        <f t="shared" si="6"/>
        <v>#N/A</v>
      </c>
      <c r="F216" s="15"/>
      <c r="G216" s="15"/>
      <c r="H216" s="15"/>
      <c r="I216" s="15"/>
      <c r="J216" s="46"/>
      <c r="K216" s="21">
        <f>チーム情報!$D$4</f>
        <v>0</v>
      </c>
      <c r="L216" s="1"/>
    </row>
    <row r="217" spans="1:12" ht="34.5" customHeight="1" x14ac:dyDescent="0.15">
      <c r="A217">
        <v>211</v>
      </c>
      <c r="B217" s="15"/>
      <c r="C217" s="20" t="e">
        <f t="shared" si="7"/>
        <v>#N/A</v>
      </c>
      <c r="D217" s="15"/>
      <c r="E217" s="20" t="e">
        <f t="shared" si="6"/>
        <v>#N/A</v>
      </c>
      <c r="F217" s="15"/>
      <c r="G217" s="15"/>
      <c r="H217" s="15"/>
      <c r="I217" s="15"/>
      <c r="J217" s="46"/>
      <c r="K217" s="21">
        <f>チーム情報!$D$4</f>
        <v>0</v>
      </c>
      <c r="L217" s="1"/>
    </row>
    <row r="218" spans="1:12" ht="34.5" customHeight="1" x14ac:dyDescent="0.15">
      <c r="A218">
        <v>212</v>
      </c>
      <c r="B218" s="15"/>
      <c r="C218" s="20" t="e">
        <f t="shared" si="7"/>
        <v>#N/A</v>
      </c>
      <c r="D218" s="15"/>
      <c r="E218" s="20" t="e">
        <f t="shared" si="6"/>
        <v>#N/A</v>
      </c>
      <c r="F218" s="15"/>
      <c r="G218" s="15"/>
      <c r="H218" s="15"/>
      <c r="I218" s="15"/>
      <c r="J218" s="46"/>
      <c r="K218" s="21">
        <f>チーム情報!$D$4</f>
        <v>0</v>
      </c>
      <c r="L218" s="1"/>
    </row>
    <row r="219" spans="1:12" ht="34.5" customHeight="1" x14ac:dyDescent="0.15">
      <c r="A219">
        <v>213</v>
      </c>
      <c r="B219" s="15"/>
      <c r="C219" s="20" t="e">
        <f t="shared" si="7"/>
        <v>#N/A</v>
      </c>
      <c r="D219" s="15"/>
      <c r="E219" s="20" t="e">
        <f t="shared" si="6"/>
        <v>#N/A</v>
      </c>
      <c r="F219" s="15"/>
      <c r="G219" s="15"/>
      <c r="H219" s="15"/>
      <c r="I219" s="15"/>
      <c r="J219" s="46"/>
      <c r="K219" s="21">
        <f>チーム情報!$D$4</f>
        <v>0</v>
      </c>
      <c r="L219" s="1"/>
    </row>
    <row r="220" spans="1:12" ht="34.5" customHeight="1" x14ac:dyDescent="0.15">
      <c r="A220">
        <v>214</v>
      </c>
      <c r="B220" s="15"/>
      <c r="C220" s="20" t="e">
        <f t="shared" si="7"/>
        <v>#N/A</v>
      </c>
      <c r="D220" s="15"/>
      <c r="E220" s="20" t="e">
        <f t="shared" si="6"/>
        <v>#N/A</v>
      </c>
      <c r="F220" s="15"/>
      <c r="G220" s="15"/>
      <c r="H220" s="15"/>
      <c r="I220" s="15"/>
      <c r="J220" s="46"/>
      <c r="K220" s="21">
        <f>チーム情報!$D$4</f>
        <v>0</v>
      </c>
      <c r="L220" s="1"/>
    </row>
    <row r="221" spans="1:12" ht="34.5" customHeight="1" x14ac:dyDescent="0.15">
      <c r="A221">
        <v>215</v>
      </c>
      <c r="B221" s="15"/>
      <c r="C221" s="20" t="e">
        <f t="shared" si="7"/>
        <v>#N/A</v>
      </c>
      <c r="D221" s="15"/>
      <c r="E221" s="20" t="e">
        <f t="shared" si="6"/>
        <v>#N/A</v>
      </c>
      <c r="F221" s="15"/>
      <c r="G221" s="15"/>
      <c r="H221" s="15"/>
      <c r="I221" s="15"/>
      <c r="J221" s="46"/>
      <c r="K221" s="21">
        <f>チーム情報!$D$4</f>
        <v>0</v>
      </c>
      <c r="L221" s="1"/>
    </row>
    <row r="222" spans="1:12" ht="34.5" customHeight="1" x14ac:dyDescent="0.15">
      <c r="A222">
        <v>216</v>
      </c>
      <c r="B222" s="15"/>
      <c r="C222" s="20" t="e">
        <f t="shared" si="7"/>
        <v>#N/A</v>
      </c>
      <c r="D222" s="15"/>
      <c r="E222" s="20" t="e">
        <f t="shared" si="6"/>
        <v>#N/A</v>
      </c>
      <c r="F222" s="15"/>
      <c r="G222" s="15"/>
      <c r="H222" s="15"/>
      <c r="I222" s="15"/>
      <c r="J222" s="46"/>
      <c r="K222" s="21">
        <f>チーム情報!$D$4</f>
        <v>0</v>
      </c>
      <c r="L222" s="1"/>
    </row>
    <row r="223" spans="1:12" ht="34.5" customHeight="1" x14ac:dyDescent="0.15">
      <c r="A223">
        <v>217</v>
      </c>
      <c r="B223" s="15"/>
      <c r="C223" s="20" t="e">
        <f t="shared" si="7"/>
        <v>#N/A</v>
      </c>
      <c r="D223" s="15"/>
      <c r="E223" s="20" t="e">
        <f t="shared" si="6"/>
        <v>#N/A</v>
      </c>
      <c r="F223" s="15"/>
      <c r="G223" s="15"/>
      <c r="H223" s="15"/>
      <c r="I223" s="15"/>
      <c r="J223" s="46"/>
      <c r="K223" s="21">
        <f>チーム情報!$D$4</f>
        <v>0</v>
      </c>
      <c r="L223" s="1"/>
    </row>
    <row r="224" spans="1:12" ht="34.5" customHeight="1" x14ac:dyDescent="0.15">
      <c r="A224">
        <v>218</v>
      </c>
      <c r="B224" s="15"/>
      <c r="C224" s="20" t="e">
        <f t="shared" si="7"/>
        <v>#N/A</v>
      </c>
      <c r="D224" s="15"/>
      <c r="E224" s="20" t="e">
        <f t="shared" si="6"/>
        <v>#N/A</v>
      </c>
      <c r="F224" s="15"/>
      <c r="G224" s="15"/>
      <c r="H224" s="15"/>
      <c r="I224" s="15"/>
      <c r="J224" s="46"/>
      <c r="K224" s="21">
        <f>チーム情報!$D$4</f>
        <v>0</v>
      </c>
      <c r="L224" s="1"/>
    </row>
    <row r="225" spans="1:12" ht="34.5" customHeight="1" x14ac:dyDescent="0.15">
      <c r="A225">
        <v>219</v>
      </c>
      <c r="B225" s="15"/>
      <c r="C225" s="20" t="e">
        <f t="shared" si="7"/>
        <v>#N/A</v>
      </c>
      <c r="D225" s="15"/>
      <c r="E225" s="20" t="e">
        <f t="shared" si="6"/>
        <v>#N/A</v>
      </c>
      <c r="F225" s="15"/>
      <c r="G225" s="15"/>
      <c r="H225" s="15"/>
      <c r="I225" s="15"/>
      <c r="J225" s="46"/>
      <c r="K225" s="21">
        <f>チーム情報!$D$4</f>
        <v>0</v>
      </c>
      <c r="L225" s="1"/>
    </row>
    <row r="226" spans="1:12" ht="34.5" customHeight="1" x14ac:dyDescent="0.15">
      <c r="A226">
        <v>220</v>
      </c>
      <c r="B226" s="15"/>
      <c r="C226" s="20" t="e">
        <f t="shared" si="7"/>
        <v>#N/A</v>
      </c>
      <c r="D226" s="15"/>
      <c r="E226" s="20" t="e">
        <f t="shared" si="6"/>
        <v>#N/A</v>
      </c>
      <c r="F226" s="15"/>
      <c r="G226" s="15"/>
      <c r="H226" s="15"/>
      <c r="I226" s="15"/>
      <c r="J226" s="46"/>
      <c r="K226" s="21">
        <f>チーム情報!$D$4</f>
        <v>0</v>
      </c>
      <c r="L226" s="1"/>
    </row>
    <row r="227" spans="1:12" ht="34.5" customHeight="1" x14ac:dyDescent="0.15">
      <c r="A227">
        <v>221</v>
      </c>
      <c r="B227" s="15"/>
      <c r="C227" s="20" t="e">
        <f t="shared" si="7"/>
        <v>#N/A</v>
      </c>
      <c r="D227" s="15"/>
      <c r="E227" s="20" t="e">
        <f t="shared" si="6"/>
        <v>#N/A</v>
      </c>
      <c r="F227" s="15"/>
      <c r="G227" s="15"/>
      <c r="H227" s="15"/>
      <c r="I227" s="15"/>
      <c r="J227" s="46"/>
      <c r="K227" s="21">
        <f>チーム情報!$D$4</f>
        <v>0</v>
      </c>
      <c r="L227" s="1"/>
    </row>
    <row r="228" spans="1:12" ht="34.5" customHeight="1" x14ac:dyDescent="0.15">
      <c r="A228">
        <v>222</v>
      </c>
      <c r="B228" s="15"/>
      <c r="C228" s="20" t="e">
        <f t="shared" si="7"/>
        <v>#N/A</v>
      </c>
      <c r="D228" s="15"/>
      <c r="E228" s="20" t="e">
        <f t="shared" si="6"/>
        <v>#N/A</v>
      </c>
      <c r="F228" s="15"/>
      <c r="G228" s="15"/>
      <c r="H228" s="15"/>
      <c r="I228" s="15"/>
      <c r="J228" s="46"/>
      <c r="K228" s="21">
        <f>チーム情報!$D$4</f>
        <v>0</v>
      </c>
      <c r="L228" s="1"/>
    </row>
    <row r="229" spans="1:12" ht="34.5" customHeight="1" x14ac:dyDescent="0.15">
      <c r="A229">
        <v>223</v>
      </c>
      <c r="B229" s="15"/>
      <c r="C229" s="20" t="e">
        <f t="shared" si="7"/>
        <v>#N/A</v>
      </c>
      <c r="D229" s="15"/>
      <c r="E229" s="20" t="e">
        <f t="shared" si="6"/>
        <v>#N/A</v>
      </c>
      <c r="F229" s="15"/>
      <c r="G229" s="15"/>
      <c r="H229" s="15"/>
      <c r="I229" s="15"/>
      <c r="J229" s="46"/>
      <c r="K229" s="21">
        <f>チーム情報!$D$4</f>
        <v>0</v>
      </c>
      <c r="L229" s="1"/>
    </row>
    <row r="230" spans="1:12" ht="34.5" customHeight="1" x14ac:dyDescent="0.15">
      <c r="A230">
        <v>224</v>
      </c>
      <c r="B230" s="15"/>
      <c r="C230" s="20" t="e">
        <f t="shared" si="7"/>
        <v>#N/A</v>
      </c>
      <c r="D230" s="15"/>
      <c r="E230" s="20" t="e">
        <f t="shared" si="6"/>
        <v>#N/A</v>
      </c>
      <c r="F230" s="15"/>
      <c r="G230" s="15"/>
      <c r="H230" s="15"/>
      <c r="I230" s="15"/>
      <c r="J230" s="46"/>
      <c r="K230" s="21">
        <f>チーム情報!$D$4</f>
        <v>0</v>
      </c>
      <c r="L230" s="1"/>
    </row>
    <row r="231" spans="1:12" ht="34.5" customHeight="1" x14ac:dyDescent="0.15">
      <c r="A231">
        <v>225</v>
      </c>
      <c r="B231" s="15"/>
      <c r="C231" s="20" t="e">
        <f t="shared" si="7"/>
        <v>#N/A</v>
      </c>
      <c r="D231" s="15"/>
      <c r="E231" s="20" t="e">
        <f t="shared" si="6"/>
        <v>#N/A</v>
      </c>
      <c r="F231" s="15"/>
      <c r="G231" s="15"/>
      <c r="H231" s="15"/>
      <c r="I231" s="15"/>
      <c r="J231" s="46"/>
      <c r="K231" s="21">
        <f>チーム情報!$D$4</f>
        <v>0</v>
      </c>
      <c r="L231" s="1"/>
    </row>
    <row r="232" spans="1:12" ht="34.5" customHeight="1" x14ac:dyDescent="0.15">
      <c r="A232">
        <v>226</v>
      </c>
      <c r="B232" s="15"/>
      <c r="C232" s="20" t="e">
        <f t="shared" si="7"/>
        <v>#N/A</v>
      </c>
      <c r="D232" s="15"/>
      <c r="E232" s="20" t="e">
        <f t="shared" si="6"/>
        <v>#N/A</v>
      </c>
      <c r="F232" s="15"/>
      <c r="G232" s="15"/>
      <c r="H232" s="15"/>
      <c r="I232" s="15"/>
      <c r="J232" s="46"/>
      <c r="K232" s="21">
        <f>チーム情報!$D$4</f>
        <v>0</v>
      </c>
      <c r="L232" s="1"/>
    </row>
    <row r="233" spans="1:12" ht="34.5" customHeight="1" x14ac:dyDescent="0.15">
      <c r="A233">
        <v>227</v>
      </c>
      <c r="B233" s="15"/>
      <c r="C233" s="20" t="e">
        <f t="shared" si="7"/>
        <v>#N/A</v>
      </c>
      <c r="D233" s="15"/>
      <c r="E233" s="20" t="e">
        <f t="shared" si="6"/>
        <v>#N/A</v>
      </c>
      <c r="F233" s="15"/>
      <c r="G233" s="15"/>
      <c r="H233" s="15"/>
      <c r="I233" s="15"/>
      <c r="J233" s="46"/>
      <c r="K233" s="21">
        <f>チーム情報!$D$4</f>
        <v>0</v>
      </c>
      <c r="L233" s="1"/>
    </row>
    <row r="234" spans="1:12" ht="34.5" customHeight="1" x14ac:dyDescent="0.15">
      <c r="A234">
        <v>228</v>
      </c>
      <c r="B234" s="15"/>
      <c r="C234" s="20" t="e">
        <f t="shared" si="7"/>
        <v>#N/A</v>
      </c>
      <c r="D234" s="15"/>
      <c r="E234" s="20" t="e">
        <f t="shared" si="6"/>
        <v>#N/A</v>
      </c>
      <c r="F234" s="15"/>
      <c r="G234" s="15"/>
      <c r="H234" s="15"/>
      <c r="I234" s="15"/>
      <c r="J234" s="46"/>
      <c r="K234" s="21">
        <f>チーム情報!$D$4</f>
        <v>0</v>
      </c>
      <c r="L234" s="1"/>
    </row>
    <row r="235" spans="1:12" ht="34.5" customHeight="1" x14ac:dyDescent="0.15">
      <c r="A235">
        <v>229</v>
      </c>
      <c r="B235" s="15"/>
      <c r="C235" s="20" t="e">
        <f t="shared" si="7"/>
        <v>#N/A</v>
      </c>
      <c r="D235" s="15"/>
      <c r="E235" s="20" t="e">
        <f t="shared" si="6"/>
        <v>#N/A</v>
      </c>
      <c r="F235" s="15"/>
      <c r="G235" s="15"/>
      <c r="H235" s="15"/>
      <c r="I235" s="15"/>
      <c r="J235" s="46"/>
      <c r="K235" s="21">
        <f>チーム情報!$D$4</f>
        <v>0</v>
      </c>
      <c r="L235" s="1"/>
    </row>
    <row r="236" spans="1:12" ht="34.5" customHeight="1" x14ac:dyDescent="0.15">
      <c r="A236">
        <v>230</v>
      </c>
      <c r="B236" s="15"/>
      <c r="C236" s="20" t="e">
        <f t="shared" si="7"/>
        <v>#N/A</v>
      </c>
      <c r="D236" s="15"/>
      <c r="E236" s="20" t="e">
        <f t="shared" si="6"/>
        <v>#N/A</v>
      </c>
      <c r="F236" s="15"/>
      <c r="G236" s="15"/>
      <c r="H236" s="15"/>
      <c r="I236" s="15"/>
      <c r="J236" s="46"/>
      <c r="K236" s="21">
        <f>チーム情報!$D$4</f>
        <v>0</v>
      </c>
      <c r="L236" s="1"/>
    </row>
    <row r="237" spans="1:12" ht="34.5" customHeight="1" x14ac:dyDescent="0.15">
      <c r="A237">
        <v>231</v>
      </c>
      <c r="B237" s="15"/>
      <c r="C237" s="20" t="e">
        <f t="shared" si="7"/>
        <v>#N/A</v>
      </c>
      <c r="D237" s="15"/>
      <c r="E237" s="20" t="e">
        <f t="shared" si="6"/>
        <v>#N/A</v>
      </c>
      <c r="F237" s="15"/>
      <c r="G237" s="15"/>
      <c r="H237" s="15"/>
      <c r="I237" s="15"/>
      <c r="J237" s="46"/>
      <c r="K237" s="21">
        <f>チーム情報!$D$4</f>
        <v>0</v>
      </c>
      <c r="L237" s="1"/>
    </row>
    <row r="238" spans="1:12" ht="34.5" customHeight="1" x14ac:dyDescent="0.15">
      <c r="A238">
        <v>232</v>
      </c>
      <c r="B238" s="15"/>
      <c r="C238" s="20" t="e">
        <f t="shared" si="7"/>
        <v>#N/A</v>
      </c>
      <c r="D238" s="15"/>
      <c r="E238" s="20" t="e">
        <f t="shared" si="6"/>
        <v>#N/A</v>
      </c>
      <c r="F238" s="15"/>
      <c r="G238" s="15"/>
      <c r="H238" s="15"/>
      <c r="I238" s="15"/>
      <c r="J238" s="46"/>
      <c r="K238" s="21">
        <f>チーム情報!$D$4</f>
        <v>0</v>
      </c>
      <c r="L238" s="1"/>
    </row>
    <row r="239" spans="1:12" ht="34.5" customHeight="1" x14ac:dyDescent="0.15">
      <c r="A239">
        <v>233</v>
      </c>
      <c r="B239" s="15"/>
      <c r="C239" s="20" t="e">
        <f t="shared" si="7"/>
        <v>#N/A</v>
      </c>
      <c r="D239" s="15"/>
      <c r="E239" s="20" t="e">
        <f t="shared" si="6"/>
        <v>#N/A</v>
      </c>
      <c r="F239" s="15"/>
      <c r="G239" s="15"/>
      <c r="H239" s="15"/>
      <c r="I239" s="15"/>
      <c r="J239" s="46"/>
      <c r="K239" s="21">
        <f>チーム情報!$D$4</f>
        <v>0</v>
      </c>
      <c r="L239" s="1"/>
    </row>
    <row r="240" spans="1:12" ht="34.5" customHeight="1" x14ac:dyDescent="0.15">
      <c r="A240">
        <v>234</v>
      </c>
      <c r="B240" s="15"/>
      <c r="C240" s="20" t="e">
        <f t="shared" si="7"/>
        <v>#N/A</v>
      </c>
      <c r="D240" s="15"/>
      <c r="E240" s="20" t="e">
        <f t="shared" si="6"/>
        <v>#N/A</v>
      </c>
      <c r="F240" s="15"/>
      <c r="G240" s="15"/>
      <c r="H240" s="15"/>
      <c r="I240" s="15"/>
      <c r="J240" s="46"/>
      <c r="K240" s="21">
        <f>チーム情報!$D$4</f>
        <v>0</v>
      </c>
      <c r="L240" s="1"/>
    </row>
    <row r="241" spans="1:12" ht="34.5" customHeight="1" x14ac:dyDescent="0.15">
      <c r="A241">
        <v>235</v>
      </c>
      <c r="B241" s="15"/>
      <c r="C241" s="20" t="e">
        <f t="shared" si="7"/>
        <v>#N/A</v>
      </c>
      <c r="D241" s="15"/>
      <c r="E241" s="20" t="e">
        <f t="shared" si="6"/>
        <v>#N/A</v>
      </c>
      <c r="F241" s="15"/>
      <c r="G241" s="15"/>
      <c r="H241" s="15"/>
      <c r="I241" s="15"/>
      <c r="J241" s="46"/>
      <c r="K241" s="21">
        <f>チーム情報!$D$4</f>
        <v>0</v>
      </c>
      <c r="L241" s="1"/>
    </row>
    <row r="242" spans="1:12" ht="34.5" customHeight="1" x14ac:dyDescent="0.15">
      <c r="A242">
        <v>236</v>
      </c>
      <c r="B242" s="15"/>
      <c r="C242" s="20" t="e">
        <f t="shared" si="7"/>
        <v>#N/A</v>
      </c>
      <c r="D242" s="15"/>
      <c r="E242" s="20" t="e">
        <f t="shared" si="6"/>
        <v>#N/A</v>
      </c>
      <c r="F242" s="15"/>
      <c r="G242" s="15"/>
      <c r="H242" s="15"/>
      <c r="I242" s="15"/>
      <c r="J242" s="46"/>
      <c r="K242" s="21">
        <f>チーム情報!$D$4</f>
        <v>0</v>
      </c>
      <c r="L242" s="1"/>
    </row>
    <row r="243" spans="1:12" ht="34.5" customHeight="1" x14ac:dyDescent="0.15">
      <c r="A243">
        <v>237</v>
      </c>
      <c r="B243" s="15"/>
      <c r="C243" s="20" t="e">
        <f t="shared" si="7"/>
        <v>#N/A</v>
      </c>
      <c r="D243" s="15"/>
      <c r="E243" s="20" t="e">
        <f t="shared" si="6"/>
        <v>#N/A</v>
      </c>
      <c r="F243" s="15"/>
      <c r="G243" s="15"/>
      <c r="H243" s="15"/>
      <c r="I243" s="15"/>
      <c r="J243" s="46"/>
      <c r="K243" s="21">
        <f>チーム情報!$D$4</f>
        <v>0</v>
      </c>
      <c r="L243" s="1"/>
    </row>
    <row r="244" spans="1:12" ht="34.5" customHeight="1" x14ac:dyDescent="0.15">
      <c r="A244">
        <v>238</v>
      </c>
      <c r="B244" s="15"/>
      <c r="C244" s="20" t="e">
        <f t="shared" si="7"/>
        <v>#N/A</v>
      </c>
      <c r="D244" s="15"/>
      <c r="E244" s="20" t="e">
        <f t="shared" si="6"/>
        <v>#N/A</v>
      </c>
      <c r="F244" s="15"/>
      <c r="G244" s="15"/>
      <c r="H244" s="15"/>
      <c r="I244" s="15"/>
      <c r="J244" s="46"/>
      <c r="K244" s="21">
        <f>チーム情報!$D$4</f>
        <v>0</v>
      </c>
      <c r="L244" s="1"/>
    </row>
    <row r="245" spans="1:12" ht="34.5" customHeight="1" x14ac:dyDescent="0.15">
      <c r="A245">
        <v>239</v>
      </c>
      <c r="B245" s="15"/>
      <c r="C245" s="20" t="e">
        <f t="shared" si="7"/>
        <v>#N/A</v>
      </c>
      <c r="D245" s="15"/>
      <c r="E245" s="20" t="e">
        <f t="shared" si="6"/>
        <v>#N/A</v>
      </c>
      <c r="F245" s="15"/>
      <c r="G245" s="15"/>
      <c r="H245" s="15"/>
      <c r="I245" s="15"/>
      <c r="J245" s="46"/>
      <c r="K245" s="21">
        <f>チーム情報!$D$4</f>
        <v>0</v>
      </c>
      <c r="L245" s="1"/>
    </row>
    <row r="246" spans="1:12" ht="34.5" customHeight="1" x14ac:dyDescent="0.15">
      <c r="A246">
        <v>240</v>
      </c>
      <c r="B246" s="15"/>
      <c r="C246" s="20" t="e">
        <f t="shared" si="7"/>
        <v>#N/A</v>
      </c>
      <c r="D246" s="15"/>
      <c r="E246" s="20" t="e">
        <f t="shared" si="6"/>
        <v>#N/A</v>
      </c>
      <c r="F246" s="15"/>
      <c r="G246" s="15"/>
      <c r="H246" s="15"/>
      <c r="I246" s="15"/>
      <c r="J246" s="46"/>
      <c r="K246" s="21">
        <f>チーム情報!$D$4</f>
        <v>0</v>
      </c>
      <c r="L246" s="1"/>
    </row>
    <row r="247" spans="1:12" ht="34.5" customHeight="1" x14ac:dyDescent="0.15">
      <c r="A247">
        <v>241</v>
      </c>
      <c r="B247" s="15"/>
      <c r="C247" s="20" t="e">
        <f t="shared" si="7"/>
        <v>#N/A</v>
      </c>
      <c r="D247" s="15"/>
      <c r="E247" s="20" t="e">
        <f t="shared" si="6"/>
        <v>#N/A</v>
      </c>
      <c r="F247" s="15"/>
      <c r="G247" s="15"/>
      <c r="H247" s="15"/>
      <c r="I247" s="15"/>
      <c r="J247" s="46"/>
      <c r="K247" s="21">
        <f>チーム情報!$D$4</f>
        <v>0</v>
      </c>
      <c r="L247" s="1"/>
    </row>
    <row r="248" spans="1:12" ht="34.5" customHeight="1" x14ac:dyDescent="0.15">
      <c r="A248">
        <v>242</v>
      </c>
      <c r="B248" s="15"/>
      <c r="C248" s="20" t="e">
        <f t="shared" si="7"/>
        <v>#N/A</v>
      </c>
      <c r="D248" s="15"/>
      <c r="E248" s="20" t="e">
        <f t="shared" si="6"/>
        <v>#N/A</v>
      </c>
      <c r="F248" s="15"/>
      <c r="G248" s="15"/>
      <c r="H248" s="15"/>
      <c r="I248" s="15"/>
      <c r="J248" s="46"/>
      <c r="K248" s="21">
        <f>チーム情報!$D$4</f>
        <v>0</v>
      </c>
      <c r="L248" s="1"/>
    </row>
    <row r="249" spans="1:12" ht="34.5" customHeight="1" x14ac:dyDescent="0.15">
      <c r="A249">
        <v>243</v>
      </c>
      <c r="B249" s="15"/>
      <c r="C249" s="20" t="e">
        <f t="shared" si="7"/>
        <v>#N/A</v>
      </c>
      <c r="D249" s="15"/>
      <c r="E249" s="20" t="e">
        <f t="shared" si="6"/>
        <v>#N/A</v>
      </c>
      <c r="F249" s="15"/>
      <c r="G249" s="15"/>
      <c r="H249" s="15"/>
      <c r="I249" s="15"/>
      <c r="J249" s="46"/>
      <c r="K249" s="21">
        <f>チーム情報!$D$4</f>
        <v>0</v>
      </c>
      <c r="L249" s="1"/>
    </row>
    <row r="250" spans="1:12" ht="34.5" customHeight="1" x14ac:dyDescent="0.15">
      <c r="A250">
        <v>244</v>
      </c>
      <c r="B250" s="15"/>
      <c r="C250" s="20" t="e">
        <f t="shared" si="7"/>
        <v>#N/A</v>
      </c>
      <c r="D250" s="15"/>
      <c r="E250" s="20" t="e">
        <f t="shared" si="6"/>
        <v>#N/A</v>
      </c>
      <c r="F250" s="15"/>
      <c r="G250" s="15"/>
      <c r="H250" s="15"/>
      <c r="I250" s="15"/>
      <c r="J250" s="46"/>
      <c r="K250" s="21">
        <f>チーム情報!$D$4</f>
        <v>0</v>
      </c>
      <c r="L250" s="1"/>
    </row>
    <row r="251" spans="1:12" ht="34.5" customHeight="1" x14ac:dyDescent="0.15">
      <c r="A251">
        <v>245</v>
      </c>
      <c r="B251" s="15"/>
      <c r="C251" s="20" t="e">
        <f t="shared" si="7"/>
        <v>#N/A</v>
      </c>
      <c r="D251" s="15"/>
      <c r="E251" s="20" t="e">
        <f t="shared" si="6"/>
        <v>#N/A</v>
      </c>
      <c r="F251" s="15"/>
      <c r="G251" s="15"/>
      <c r="H251" s="15"/>
      <c r="I251" s="15"/>
      <c r="J251" s="46"/>
      <c r="K251" s="21">
        <f>チーム情報!$D$4</f>
        <v>0</v>
      </c>
      <c r="L251" s="1"/>
    </row>
    <row r="252" spans="1:12" ht="34.5" customHeight="1" x14ac:dyDescent="0.15">
      <c r="A252">
        <v>246</v>
      </c>
      <c r="B252" s="15"/>
      <c r="C252" s="20" t="e">
        <f t="shared" si="7"/>
        <v>#N/A</v>
      </c>
      <c r="D252" s="15"/>
      <c r="E252" s="20" t="e">
        <f t="shared" si="6"/>
        <v>#N/A</v>
      </c>
      <c r="F252" s="15"/>
      <c r="G252" s="15"/>
      <c r="H252" s="15"/>
      <c r="I252" s="15"/>
      <c r="J252" s="46"/>
      <c r="K252" s="21">
        <f>チーム情報!$D$4</f>
        <v>0</v>
      </c>
      <c r="L252" s="1"/>
    </row>
    <row r="253" spans="1:12" ht="34.5" customHeight="1" x14ac:dyDescent="0.15">
      <c r="A253">
        <v>247</v>
      </c>
      <c r="B253" s="15"/>
      <c r="C253" s="20" t="e">
        <f t="shared" si="7"/>
        <v>#N/A</v>
      </c>
      <c r="D253" s="15"/>
      <c r="E253" s="20" t="e">
        <f t="shared" si="6"/>
        <v>#N/A</v>
      </c>
      <c r="F253" s="15"/>
      <c r="G253" s="15"/>
      <c r="H253" s="15"/>
      <c r="I253" s="15"/>
      <c r="J253" s="46"/>
      <c r="K253" s="21">
        <f>チーム情報!$D$4</f>
        <v>0</v>
      </c>
      <c r="L253" s="1"/>
    </row>
    <row r="254" spans="1:12" ht="34.5" customHeight="1" x14ac:dyDescent="0.15">
      <c r="A254">
        <v>248</v>
      </c>
      <c r="B254" s="15"/>
      <c r="C254" s="20" t="e">
        <f t="shared" si="7"/>
        <v>#N/A</v>
      </c>
      <c r="D254" s="15"/>
      <c r="E254" s="20" t="e">
        <f t="shared" si="6"/>
        <v>#N/A</v>
      </c>
      <c r="F254" s="15"/>
      <c r="G254" s="15"/>
      <c r="H254" s="15"/>
      <c r="I254" s="15"/>
      <c r="J254" s="46"/>
      <c r="K254" s="21">
        <f>チーム情報!$D$4</f>
        <v>0</v>
      </c>
      <c r="L254" s="1"/>
    </row>
    <row r="255" spans="1:12" ht="34.5" customHeight="1" x14ac:dyDescent="0.15">
      <c r="A255">
        <v>249</v>
      </c>
      <c r="B255" s="15"/>
      <c r="C255" s="20" t="e">
        <f t="shared" si="7"/>
        <v>#N/A</v>
      </c>
      <c r="D255" s="15"/>
      <c r="E255" s="20" t="e">
        <f t="shared" si="6"/>
        <v>#N/A</v>
      </c>
      <c r="F255" s="15"/>
      <c r="G255" s="15"/>
      <c r="H255" s="15"/>
      <c r="I255" s="15"/>
      <c r="J255" s="46"/>
      <c r="K255" s="21">
        <f>チーム情報!$D$4</f>
        <v>0</v>
      </c>
      <c r="L255" s="1"/>
    </row>
    <row r="256" spans="1:12" ht="34.5" customHeight="1" x14ac:dyDescent="0.15">
      <c r="A256">
        <v>250</v>
      </c>
      <c r="B256" s="15"/>
      <c r="C256" s="20" t="e">
        <f t="shared" si="7"/>
        <v>#N/A</v>
      </c>
      <c r="D256" s="15"/>
      <c r="E256" s="20" t="e">
        <f t="shared" si="6"/>
        <v>#N/A</v>
      </c>
      <c r="F256" s="15"/>
      <c r="G256" s="15"/>
      <c r="H256" s="15"/>
      <c r="I256" s="15"/>
      <c r="J256" s="46"/>
      <c r="K256" s="21">
        <f>チーム情報!$D$4</f>
        <v>0</v>
      </c>
      <c r="L256" s="1"/>
    </row>
    <row r="257" spans="1:12" ht="34.5" customHeight="1" x14ac:dyDescent="0.15">
      <c r="A257">
        <v>251</v>
      </c>
      <c r="B257" s="15"/>
      <c r="C257" s="20" t="e">
        <f t="shared" si="7"/>
        <v>#N/A</v>
      </c>
      <c r="D257" s="15"/>
      <c r="E257" s="20" t="e">
        <f t="shared" si="6"/>
        <v>#N/A</v>
      </c>
      <c r="F257" s="15"/>
      <c r="G257" s="15"/>
      <c r="H257" s="15"/>
      <c r="I257" s="15"/>
      <c r="J257" s="46"/>
      <c r="K257" s="21">
        <f>チーム情報!$D$4</f>
        <v>0</v>
      </c>
      <c r="L257" s="1"/>
    </row>
    <row r="258" spans="1:12" ht="34.5" customHeight="1" x14ac:dyDescent="0.15">
      <c r="A258">
        <v>252</v>
      </c>
      <c r="B258" s="15"/>
      <c r="C258" s="20" t="e">
        <f t="shared" si="7"/>
        <v>#N/A</v>
      </c>
      <c r="D258" s="15"/>
      <c r="E258" s="20" t="e">
        <f t="shared" si="6"/>
        <v>#N/A</v>
      </c>
      <c r="F258" s="15"/>
      <c r="G258" s="15"/>
      <c r="H258" s="15"/>
      <c r="I258" s="15"/>
      <c r="J258" s="46"/>
      <c r="K258" s="21">
        <f>チーム情報!$D$4</f>
        <v>0</v>
      </c>
      <c r="L258" s="1"/>
    </row>
    <row r="259" spans="1:12" ht="34.5" customHeight="1" x14ac:dyDescent="0.15">
      <c r="A259">
        <v>253</v>
      </c>
      <c r="B259" s="15"/>
      <c r="C259" s="20" t="e">
        <f t="shared" si="7"/>
        <v>#N/A</v>
      </c>
      <c r="D259" s="15"/>
      <c r="E259" s="20" t="e">
        <f t="shared" si="6"/>
        <v>#N/A</v>
      </c>
      <c r="F259" s="15"/>
      <c r="G259" s="15"/>
      <c r="H259" s="15"/>
      <c r="I259" s="15"/>
      <c r="J259" s="46"/>
      <c r="K259" s="21">
        <f>チーム情報!$D$4</f>
        <v>0</v>
      </c>
      <c r="L259" s="1"/>
    </row>
    <row r="260" spans="1:12" ht="34.5" customHeight="1" x14ac:dyDescent="0.15">
      <c r="A260">
        <v>254</v>
      </c>
      <c r="B260" s="15"/>
      <c r="C260" s="20" t="e">
        <f t="shared" si="7"/>
        <v>#N/A</v>
      </c>
      <c r="D260" s="15"/>
      <c r="E260" s="20" t="e">
        <f t="shared" si="6"/>
        <v>#N/A</v>
      </c>
      <c r="F260" s="15"/>
      <c r="G260" s="15"/>
      <c r="H260" s="15"/>
      <c r="I260" s="15"/>
      <c r="J260" s="46"/>
      <c r="K260" s="21">
        <f>チーム情報!$D$4</f>
        <v>0</v>
      </c>
      <c r="L260" s="1"/>
    </row>
    <row r="261" spans="1:12" ht="34.5" customHeight="1" x14ac:dyDescent="0.15">
      <c r="A261">
        <v>255</v>
      </c>
      <c r="B261" s="15"/>
      <c r="C261" s="20" t="e">
        <f t="shared" si="7"/>
        <v>#N/A</v>
      </c>
      <c r="D261" s="15"/>
      <c r="E261" s="20" t="e">
        <f t="shared" si="6"/>
        <v>#N/A</v>
      </c>
      <c r="F261" s="15"/>
      <c r="G261" s="15"/>
      <c r="H261" s="15"/>
      <c r="I261" s="15"/>
      <c r="J261" s="46"/>
      <c r="K261" s="21">
        <f>チーム情報!$D$4</f>
        <v>0</v>
      </c>
      <c r="L261" s="1"/>
    </row>
    <row r="262" spans="1:12" ht="34.5" customHeight="1" x14ac:dyDescent="0.15">
      <c r="A262">
        <v>256</v>
      </c>
      <c r="B262" s="15"/>
      <c r="C262" s="20" t="e">
        <f t="shared" si="7"/>
        <v>#N/A</v>
      </c>
      <c r="D262" s="15"/>
      <c r="E262" s="20" t="e">
        <f t="shared" si="6"/>
        <v>#N/A</v>
      </c>
      <c r="F262" s="15"/>
      <c r="G262" s="15"/>
      <c r="H262" s="15"/>
      <c r="I262" s="15"/>
      <c r="J262" s="46"/>
      <c r="K262" s="21">
        <f>チーム情報!$D$4</f>
        <v>0</v>
      </c>
      <c r="L262" s="1"/>
    </row>
    <row r="263" spans="1:12" ht="34.5" customHeight="1" x14ac:dyDescent="0.15">
      <c r="A263">
        <v>257</v>
      </c>
      <c r="B263" s="15"/>
      <c r="C263" s="20" t="e">
        <f t="shared" si="7"/>
        <v>#N/A</v>
      </c>
      <c r="D263" s="15"/>
      <c r="E263" s="20" t="e">
        <f t="shared" si="6"/>
        <v>#N/A</v>
      </c>
      <c r="F263" s="15"/>
      <c r="G263" s="15"/>
      <c r="H263" s="15"/>
      <c r="I263" s="15"/>
      <c r="J263" s="46"/>
      <c r="K263" s="21">
        <f>チーム情報!$D$4</f>
        <v>0</v>
      </c>
      <c r="L263" s="1"/>
    </row>
    <row r="264" spans="1:12" ht="34.5" customHeight="1" x14ac:dyDescent="0.15">
      <c r="A264">
        <v>258</v>
      </c>
      <c r="B264" s="15"/>
      <c r="C264" s="20" t="e">
        <f t="shared" si="7"/>
        <v>#N/A</v>
      </c>
      <c r="D264" s="15"/>
      <c r="E264" s="20" t="e">
        <f t="shared" ref="E264:E276" si="8">VLOOKUP(D264,$M$15:$N$20,2)</f>
        <v>#N/A</v>
      </c>
      <c r="F264" s="15"/>
      <c r="G264" s="15"/>
      <c r="H264" s="15"/>
      <c r="I264" s="15"/>
      <c r="J264" s="46"/>
      <c r="K264" s="21">
        <f>チーム情報!$D$4</f>
        <v>0</v>
      </c>
      <c r="L264" s="1"/>
    </row>
    <row r="265" spans="1:12" ht="34.5" customHeight="1" x14ac:dyDescent="0.15">
      <c r="A265">
        <v>259</v>
      </c>
      <c r="B265" s="15"/>
      <c r="C265" s="20" t="e">
        <f t="shared" ref="C265:C276" si="9">VLOOKUP(B265,$M$6:$N$11,2)</f>
        <v>#N/A</v>
      </c>
      <c r="D265" s="15"/>
      <c r="E265" s="20" t="e">
        <f t="shared" si="8"/>
        <v>#N/A</v>
      </c>
      <c r="F265" s="15"/>
      <c r="G265" s="15"/>
      <c r="H265" s="15"/>
      <c r="I265" s="15"/>
      <c r="J265" s="46"/>
      <c r="K265" s="21">
        <f>チーム情報!$D$4</f>
        <v>0</v>
      </c>
      <c r="L265" s="1"/>
    </row>
    <row r="266" spans="1:12" ht="34.5" customHeight="1" x14ac:dyDescent="0.15">
      <c r="A266">
        <v>260</v>
      </c>
      <c r="B266" s="15"/>
      <c r="C266" s="20" t="e">
        <f t="shared" si="9"/>
        <v>#N/A</v>
      </c>
      <c r="D266" s="15"/>
      <c r="E266" s="20" t="e">
        <f t="shared" si="8"/>
        <v>#N/A</v>
      </c>
      <c r="F266" s="15"/>
      <c r="G266" s="15"/>
      <c r="H266" s="15"/>
      <c r="I266" s="15"/>
      <c r="J266" s="46"/>
      <c r="K266" s="21">
        <f>チーム情報!$D$4</f>
        <v>0</v>
      </c>
      <c r="L266" s="1"/>
    </row>
    <row r="267" spans="1:12" ht="34.5" customHeight="1" x14ac:dyDescent="0.15">
      <c r="A267">
        <v>261</v>
      </c>
      <c r="B267" s="15"/>
      <c r="C267" s="20" t="e">
        <f t="shared" si="9"/>
        <v>#N/A</v>
      </c>
      <c r="D267" s="15"/>
      <c r="E267" s="20" t="e">
        <f t="shared" si="8"/>
        <v>#N/A</v>
      </c>
      <c r="F267" s="15"/>
      <c r="G267" s="15"/>
      <c r="H267" s="15"/>
      <c r="I267" s="15"/>
      <c r="J267" s="46"/>
      <c r="K267" s="21">
        <f>チーム情報!$D$4</f>
        <v>0</v>
      </c>
      <c r="L267" s="1"/>
    </row>
    <row r="268" spans="1:12" ht="34.5" customHeight="1" x14ac:dyDescent="0.15">
      <c r="A268">
        <v>262</v>
      </c>
      <c r="B268" s="15"/>
      <c r="C268" s="20" t="e">
        <f t="shared" si="9"/>
        <v>#N/A</v>
      </c>
      <c r="D268" s="15"/>
      <c r="E268" s="20" t="e">
        <f t="shared" si="8"/>
        <v>#N/A</v>
      </c>
      <c r="F268" s="15"/>
      <c r="G268" s="15"/>
      <c r="H268" s="15"/>
      <c r="I268" s="15"/>
      <c r="J268" s="46"/>
      <c r="K268" s="21">
        <f>チーム情報!$D$4</f>
        <v>0</v>
      </c>
      <c r="L268" s="1"/>
    </row>
    <row r="269" spans="1:12" ht="34.5" customHeight="1" x14ac:dyDescent="0.15">
      <c r="A269">
        <v>263</v>
      </c>
      <c r="B269" s="15"/>
      <c r="C269" s="20" t="e">
        <f t="shared" si="9"/>
        <v>#N/A</v>
      </c>
      <c r="D269" s="15"/>
      <c r="E269" s="20" t="e">
        <f t="shared" si="8"/>
        <v>#N/A</v>
      </c>
      <c r="F269" s="15"/>
      <c r="G269" s="15"/>
      <c r="H269" s="15"/>
      <c r="I269" s="15"/>
      <c r="J269" s="46"/>
      <c r="K269" s="21">
        <f>チーム情報!$D$4</f>
        <v>0</v>
      </c>
      <c r="L269" s="1"/>
    </row>
    <row r="270" spans="1:12" ht="34.5" customHeight="1" x14ac:dyDescent="0.15">
      <c r="A270">
        <v>264</v>
      </c>
      <c r="B270" s="15"/>
      <c r="C270" s="20" t="e">
        <f t="shared" si="9"/>
        <v>#N/A</v>
      </c>
      <c r="D270" s="15"/>
      <c r="E270" s="20" t="e">
        <f t="shared" si="8"/>
        <v>#N/A</v>
      </c>
      <c r="F270" s="15"/>
      <c r="G270" s="15"/>
      <c r="H270" s="15"/>
      <c r="I270" s="15"/>
      <c r="J270" s="46"/>
      <c r="K270" s="21">
        <f>チーム情報!$D$4</f>
        <v>0</v>
      </c>
      <c r="L270" s="1"/>
    </row>
    <row r="271" spans="1:12" ht="34.5" customHeight="1" x14ac:dyDescent="0.15">
      <c r="A271">
        <v>265</v>
      </c>
      <c r="B271" s="15"/>
      <c r="C271" s="20" t="e">
        <f t="shared" si="9"/>
        <v>#N/A</v>
      </c>
      <c r="D271" s="15"/>
      <c r="E271" s="20" t="e">
        <f t="shared" si="8"/>
        <v>#N/A</v>
      </c>
      <c r="F271" s="15"/>
      <c r="G271" s="15"/>
      <c r="H271" s="15"/>
      <c r="I271" s="15"/>
      <c r="J271" s="46"/>
      <c r="K271" s="21">
        <f>チーム情報!$D$4</f>
        <v>0</v>
      </c>
      <c r="L271" s="1"/>
    </row>
    <row r="272" spans="1:12" ht="34.5" customHeight="1" x14ac:dyDescent="0.15">
      <c r="A272">
        <v>266</v>
      </c>
      <c r="B272" s="15"/>
      <c r="C272" s="20" t="e">
        <f t="shared" si="9"/>
        <v>#N/A</v>
      </c>
      <c r="D272" s="15"/>
      <c r="E272" s="20" t="e">
        <f t="shared" si="8"/>
        <v>#N/A</v>
      </c>
      <c r="F272" s="15"/>
      <c r="G272" s="15"/>
      <c r="H272" s="15"/>
      <c r="I272" s="15"/>
      <c r="J272" s="46"/>
      <c r="K272" s="21">
        <f>チーム情報!$D$4</f>
        <v>0</v>
      </c>
      <c r="L272" s="1"/>
    </row>
    <row r="273" spans="1:12" ht="34.5" customHeight="1" x14ac:dyDescent="0.15">
      <c r="A273">
        <v>267</v>
      </c>
      <c r="B273" s="15"/>
      <c r="C273" s="20" t="e">
        <f t="shared" si="9"/>
        <v>#N/A</v>
      </c>
      <c r="D273" s="15"/>
      <c r="E273" s="20" t="e">
        <f t="shared" si="8"/>
        <v>#N/A</v>
      </c>
      <c r="F273" s="15"/>
      <c r="G273" s="15"/>
      <c r="H273" s="15"/>
      <c r="I273" s="15"/>
      <c r="J273" s="46"/>
      <c r="K273" s="21">
        <f>チーム情報!$D$4</f>
        <v>0</v>
      </c>
      <c r="L273" s="1"/>
    </row>
    <row r="274" spans="1:12" ht="34.5" customHeight="1" x14ac:dyDescent="0.15">
      <c r="A274">
        <v>268</v>
      </c>
      <c r="B274" s="15"/>
      <c r="C274" s="20" t="e">
        <f t="shared" si="9"/>
        <v>#N/A</v>
      </c>
      <c r="D274" s="15"/>
      <c r="E274" s="20" t="e">
        <f t="shared" si="8"/>
        <v>#N/A</v>
      </c>
      <c r="F274" s="15"/>
      <c r="G274" s="15"/>
      <c r="H274" s="15"/>
      <c r="I274" s="15"/>
      <c r="J274" s="46"/>
      <c r="K274" s="21">
        <f>チーム情報!$D$4</f>
        <v>0</v>
      </c>
      <c r="L274" s="1"/>
    </row>
    <row r="275" spans="1:12" ht="34.5" customHeight="1" x14ac:dyDescent="0.15">
      <c r="A275">
        <v>269</v>
      </c>
      <c r="B275" s="15"/>
      <c r="C275" s="20" t="e">
        <f t="shared" si="9"/>
        <v>#N/A</v>
      </c>
      <c r="D275" s="15"/>
      <c r="E275" s="20" t="e">
        <f t="shared" si="8"/>
        <v>#N/A</v>
      </c>
      <c r="F275" s="15"/>
      <c r="G275" s="15"/>
      <c r="H275" s="15"/>
      <c r="I275" s="15"/>
      <c r="J275" s="46"/>
      <c r="K275" s="21">
        <f>チーム情報!$D$4</f>
        <v>0</v>
      </c>
      <c r="L275" s="1"/>
    </row>
    <row r="276" spans="1:12" ht="34.5" customHeight="1" x14ac:dyDescent="0.15">
      <c r="A276">
        <v>270</v>
      </c>
      <c r="B276" s="15"/>
      <c r="C276" s="20" t="e">
        <f t="shared" si="9"/>
        <v>#N/A</v>
      </c>
      <c r="D276" s="15"/>
      <c r="E276" s="20" t="e">
        <f t="shared" si="8"/>
        <v>#N/A</v>
      </c>
      <c r="F276" s="15"/>
      <c r="G276" s="15"/>
      <c r="H276" s="15"/>
      <c r="I276" s="15"/>
      <c r="J276" s="46"/>
      <c r="K276" s="21">
        <f>チーム情報!$D$4</f>
        <v>0</v>
      </c>
      <c r="L276" s="1"/>
    </row>
    <row r="277" spans="1:12" ht="34.5" customHeight="1" x14ac:dyDescent="0.15"/>
    <row r="278" spans="1:12" ht="34.5" customHeight="1" x14ac:dyDescent="0.15"/>
    <row r="279" spans="1:12" ht="25.5" customHeight="1" x14ac:dyDescent="0.15"/>
    <row r="280" spans="1:12" ht="25.5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チーム情報</vt:lpstr>
      <vt:lpstr>出場者情報(個人)</vt:lpstr>
      <vt:lpstr>チーム情報!Print_Area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順一 赤堀</cp:lastModifiedBy>
  <cp:lastPrinted>2021-06-05T23:18:59Z</cp:lastPrinted>
  <dcterms:created xsi:type="dcterms:W3CDTF">2020-10-12T11:30:10Z</dcterms:created>
  <dcterms:modified xsi:type="dcterms:W3CDTF">2025-01-06T06:08:25Z</dcterms:modified>
</cp:coreProperties>
</file>